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telitspa-my.sharepoint.com/personal/liliana_alvarezsuarez_retelit_it/Documents/Documenti/RETELIT/DSA/transparency report/dati 2025/"/>
    </mc:Choice>
  </mc:AlternateContent>
  <xr:revisionPtr revIDLastSave="13" documentId="8_{D1AABEAC-CDE4-42C5-8503-7431E9793A29}" xr6:coauthVersionLast="47" xr6:coauthVersionMax="47" xr10:uidLastSave="{56ABBD62-FD44-446A-836C-1272E36A5469}"/>
  <bookViews>
    <workbookView xWindow="-110" yWindow="-110" windowWidth="19420" windowHeight="11500" tabRatio="643" activeTab="2" xr2:uid="{00000000-000D-0000-FFFF-FFFF00000000}"/>
  </bookViews>
  <sheets>
    <sheet name="1_identificativo_relazione" sheetId="30" r:id="rId1"/>
    <sheet name="2_categorie_nomi" sheetId="38" r:id="rId2"/>
    <sheet name="3_ordini_stati_membri" sheetId="24" r:id="rId3"/>
    <sheet name="4_segnalazioni" sheetId="41" r:id="rId4"/>
    <sheet name="5_propria_iniziativa_illegali" sheetId="46" r:id="rId5"/>
    <sheet name="6_propria_iniziativa_condizioni" sheetId="39" r:id="rId6"/>
    <sheet name="7_ricorsi_e_recidività" sheetId="34" r:id="rId7"/>
    <sheet name="8_strumenti_automatizzati" sheetId="40" r:id="rId8"/>
    <sheet name="9_risorse_umane" sheetId="44" r:id="rId9"/>
    <sheet name="10_AMAR" sheetId="45" r:id="rId10"/>
    <sheet name="11_qualitativo" sheetId="43" r:id="rId11"/>
  </sheets>
  <definedNames>
    <definedName name="_xlnm._FilterDatabase" localSheetId="1" hidden="1">'2_categorie_nomi'!$A$1:$C$101</definedName>
    <definedName name="_xlnm._FilterDatabase" localSheetId="2" hidden="1">'3_ordini_stati_membri'!$A$1:$M$190</definedName>
    <definedName name="_xlnm._FilterDatabase" localSheetId="3" hidden="1">'4_segnalazioni'!$A$1:$Z$1</definedName>
    <definedName name="_xlnm._FilterDatabase" localSheetId="4" hidden="1">'5_propria_iniziativa_illegali'!$A$1:$E$84</definedName>
    <definedName name="_xlnm._FilterDatabase" localSheetId="5" hidden="1">'6_propria_iniziativa_condizioni'!$A$1:$E$84</definedName>
    <definedName name="_xlnm._FilterDatabase" localSheetId="7" hidden="1">'8_strumenti_automatizzati'!$A$1:$K$21</definedName>
    <definedName name="_xlnm.Print_Area" localSheetId="5">'6_propria_iniziativa_condizioni'!$A$1:$AK$99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24" l="1"/>
  <c r="H133" i="24"/>
  <c r="H146" i="24"/>
  <c r="H55" i="24" s="1"/>
  <c r="H171" i="24"/>
  <c r="H93" i="24"/>
  <c r="H81" i="24"/>
  <c r="H83" i="24"/>
  <c r="H82" i="24"/>
  <c r="H57" i="24"/>
  <c r="H43" i="24"/>
  <c r="H42" i="24"/>
  <c r="G83" i="24"/>
  <c r="G82" i="24"/>
  <c r="G43" i="24"/>
  <c r="G57" i="24"/>
  <c r="H2" i="24" l="1"/>
  <c r="G92" i="24"/>
  <c r="G175" i="24"/>
  <c r="G85" i="24" s="1"/>
  <c r="G171" i="24"/>
  <c r="G81" i="24" s="1"/>
  <c r="G166" i="24"/>
  <c r="G76" i="24" s="1"/>
  <c r="G158" i="24"/>
  <c r="G68" i="24" s="1"/>
  <c r="G152" i="24"/>
  <c r="G62" i="24" s="1"/>
  <c r="G146" i="24"/>
  <c r="G55" i="24" s="1"/>
  <c r="G141" i="24"/>
  <c r="G50" i="24" s="1"/>
  <c r="G133" i="24"/>
  <c r="G42" i="24" s="1"/>
  <c r="G128" i="24"/>
  <c r="G37" i="24" s="1"/>
  <c r="G122" i="24"/>
  <c r="G31" i="24" s="1"/>
  <c r="G113" i="24"/>
  <c r="G22" i="24" s="1"/>
  <c r="G105" i="24"/>
  <c r="G14" i="24" s="1"/>
  <c r="G98" i="24"/>
  <c r="G7" i="24" s="1"/>
  <c r="G94" i="24"/>
  <c r="G3" i="24" s="1"/>
  <c r="G2" i="24" l="1"/>
  <c r="G93" i="24"/>
</calcChain>
</file>

<file path=xl/sharedStrings.xml><?xml version="1.0" encoding="utf-8"?>
<sst xmlns="http://schemas.openxmlformats.org/spreadsheetml/2006/main" count="2644" uniqueCount="435">
  <si>
    <t>Applicabilità</t>
  </si>
  <si>
    <t>Servizio</t>
  </si>
  <si>
    <t>Indicatore</t>
  </si>
  <si>
    <t>Valore</t>
  </si>
  <si>
    <t>Tutti</t>
  </si>
  <si>
    <t>Nome del prestatore di servizi</t>
  </si>
  <si>
    <t>Data di pubblicazione della relazione</t>
  </si>
  <si>
    <t>Data di pubblicazione della relazione precedente</t>
  </si>
  <si>
    <t>Data di inizio del periodo di comunicazione</t>
  </si>
  <si>
    <t>Data di fine del periodo di comunicazione</t>
  </si>
  <si>
    <t>Etichetta della categoria</t>
  </si>
  <si>
    <t>Descrizione della categoria</t>
  </si>
  <si>
    <t>Categoria di contenuti illegali/incompatibili con le condizioni generali</t>
  </si>
  <si>
    <t>Informazioni contestuali</t>
  </si>
  <si>
    <t>TOTALE</t>
  </si>
  <si>
    <t>Tutte le voci</t>
  </si>
  <si>
    <t>TOTAL</t>
  </si>
  <si>
    <t>Categoria 1</t>
  </si>
  <si>
    <t>Benessere degli animali</t>
  </si>
  <si>
    <t>STATEMENT_CATEGORY_ANIMAL_WELFARE</t>
  </si>
  <si>
    <t>Categoria 1a</t>
  </si>
  <si>
    <t>Maltrattamento di animali</t>
  </si>
  <si>
    <t>KEYWORD_ANIMAL_HARM</t>
  </si>
  <si>
    <t>Categoria 1b</t>
  </si>
  <si>
    <t>Vendita illegale di animali</t>
  </si>
  <si>
    <t>KEYWORD_UNLAWFUL_SALE_ANIMALS</t>
  </si>
  <si>
    <t>Categoria 1c</t>
  </si>
  <si>
    <t xml:space="preserve">Non rientrante in nessun'altra sottocategoria  </t>
  </si>
  <si>
    <t>KEYWORD_OTHER</t>
  </si>
  <si>
    <t>Categoria 2</t>
  </si>
  <si>
    <t>Violazioni in materia di informazione dei consumatori</t>
  </si>
  <si>
    <t>STATEMENT_CATEGORY_CONSUMER_INFORMATION</t>
  </si>
  <si>
    <t>Categoria 2a</t>
  </si>
  <si>
    <t xml:space="preserve">Pubblicità o comunicazione commerciale occulta, anche da parte di influencer </t>
  </si>
  <si>
    <t>KEYWORD_HIDDEN_ADVERTISEMENT</t>
  </si>
  <si>
    <t>Categoria 2b</t>
  </si>
  <si>
    <t xml:space="preserve">Informazioni insufficienti sugli operatori commerciali </t>
  </si>
  <si>
    <t>KEYWORD_INSUFFICIENT_INFORMATION_ON_TRADERS</t>
  </si>
  <si>
    <t>Categoria 2c</t>
  </si>
  <si>
    <t>Informazioni fuorvianti sulle caratteristiche dei beni e dei servizi</t>
  </si>
  <si>
    <t>KEYWORD_MISLEADING_INFO_GOODS_SERVICES</t>
  </si>
  <si>
    <t>Categoria 2d</t>
  </si>
  <si>
    <t xml:space="preserve">Informazioni fuorvianti sui diritti dei consumatori </t>
  </si>
  <si>
    <t>KEYWORD_MISLEADING_INFO_CONSUMER_RIGHTS</t>
  </si>
  <si>
    <t>Categoria 2e</t>
  </si>
  <si>
    <t xml:space="preserve">Inosservanza delle norme in materia di fissazione dei prezzi  </t>
  </si>
  <si>
    <t>KEYWORD_NONCOMPLIANCE_PRICING</t>
  </si>
  <si>
    <t>Categoria 2f</t>
  </si>
  <si>
    <t xml:space="preserve">Non rientrante in nessun'altra sottocategoria </t>
  </si>
  <si>
    <t>Categoria 3</t>
  </si>
  <si>
    <t>Violenza online</t>
  </si>
  <si>
    <t>STATEMENT_CATEGORY_CYBER_VIOLENCE</t>
  </si>
  <si>
    <t>Categoria 3a</t>
  </si>
  <si>
    <t>Cyberbullismo e intimidazione online</t>
  </si>
  <si>
    <t>KEYWORD_CYBER_BULLYING_INTIMIDATION</t>
  </si>
  <si>
    <t>Categoria 3b</t>
  </si>
  <si>
    <t>Molestie online</t>
  </si>
  <si>
    <t>KEYWORD_CYBER_HARASSMENT</t>
  </si>
  <si>
    <t>Categoria 3c</t>
  </si>
  <si>
    <t>Istigazione all'odio o alla violenza online</t>
  </si>
  <si>
    <t>KEYWORD_CYBER_INCITEMENT</t>
  </si>
  <si>
    <t>Categoria 3d</t>
  </si>
  <si>
    <t>Cyberstalking</t>
  </si>
  <si>
    <t>KEYWORD_CYBER_STALKING</t>
  </si>
  <si>
    <t>Categoria 3e</t>
  </si>
  <si>
    <t>Condivisione non consensuale di materiale (intimo), compresi gli abusi sessuali (basati su immagini) (esclusi i contenuti che ritraggono minori)</t>
  </si>
  <si>
    <t>KEYWORD_NON_CONSENSUAL_IMAGE_SHARING</t>
  </si>
  <si>
    <t>Categoria 3f</t>
  </si>
  <si>
    <t>Condivisione non consensuale di materiale contenente deepfake o tecnologie analoghe che utilizzano caratteristiche di terzi (esclusi i contenuti che ritraggono minori)</t>
  </si>
  <si>
    <t>KEYWORD_NON_CONSENSUAL_MATERIAL_DEEPFAKE</t>
  </si>
  <si>
    <t>Categoria 3g</t>
  </si>
  <si>
    <t>Categoria 4</t>
  </si>
  <si>
    <t>Violenza online contro le donne</t>
  </si>
  <si>
    <t>STATEMENT_CATEGORY_CYBER_VIOLENCE_AGAINST_WOMEN</t>
  </si>
  <si>
    <t xml:space="preserve"> </t>
  </si>
  <si>
    <t>Categoria 4a</t>
  </si>
  <si>
    <t>Cyberbullismo e intimidazione online nei confronti di ragazze</t>
  </si>
  <si>
    <t>KEYWORD_BULLYING_AGAINST_GIRLS</t>
  </si>
  <si>
    <t>Categoria 4b</t>
  </si>
  <si>
    <t>Molestie online nei confronti di donne</t>
  </si>
  <si>
    <t>KEYWORD_CYBER_HARASSMENT_AGAINST_WOMEN</t>
  </si>
  <si>
    <t>Categoria 4c</t>
  </si>
  <si>
    <t>Cyberstalking nei confronti di donne</t>
  </si>
  <si>
    <t>KEYWORD_CYBER_STALKING_AGAINST_WOMEN</t>
  </si>
  <si>
    <t>Categoria 4d</t>
  </si>
  <si>
    <t>Disinformazione di genere</t>
  </si>
  <si>
    <t>KEYWORD_FEMALE_GENDERED_DISINFORMATION</t>
  </si>
  <si>
    <t>Categoria 4e</t>
  </si>
  <si>
    <t>Istigazione illegale alla violenza e all'odio contro le donne</t>
  </si>
  <si>
    <t>KEYWORD_INCITEMENT_AGAINST_WOMEN</t>
  </si>
  <si>
    <t>Categoria 4f</t>
  </si>
  <si>
    <t>Condivisione non consensuale di materiale (intimo) contro donne, compresi gli abusi sessuali (basati su immagini) nei confronti di donne (esclusi i contenuti che ritraggono minori)</t>
  </si>
  <si>
    <t>KEYWORD_NON_CONSENSUAL_IMAGE_SHARING_AGAINST_WOMEN</t>
  </si>
  <si>
    <t>Categoria 4g</t>
  </si>
  <si>
    <t>Condivisione non consensuale di materiale contenente deepfake o tecnologie analoghe che utilizzano caratteristiche di terzi contro le donne (esclusi i contenuti che ritraggono minori)</t>
  </si>
  <si>
    <t>KEYWORD_NON_CONSENSUAL_MATERIAL_DEEPFAKE_AGAINST_WOMEN</t>
  </si>
  <si>
    <t>Categoria 4h</t>
  </si>
  <si>
    <t>Categoria 5</t>
  </si>
  <si>
    <t>Violazioni in materia di protezione dei dati e vita privata</t>
  </si>
  <si>
    <t>STATEMENT_CATEGORY_DATA_PROTECTION_AND_PRIVACY_VIOLATIONS</t>
  </si>
  <si>
    <t>Categoria 5a</t>
  </si>
  <si>
    <t>Violazione di dati biometrici</t>
  </si>
  <si>
    <t>KEYWORD_BIOMETRIC_DATA_BREACH</t>
  </si>
  <si>
    <t>Categoria 5b</t>
  </si>
  <si>
    <t>Falsificazione di dati</t>
  </si>
  <si>
    <t>KEYWORD_DATA_FALSIFICATION</t>
  </si>
  <si>
    <t>Categoria 5c</t>
  </si>
  <si>
    <t>Mancanza di un motivo per il trattamento di dati</t>
  </si>
  <si>
    <t>KEYWORD_MISSING_PROCESSING_GROUND</t>
  </si>
  <si>
    <t>Categoria 5d</t>
  </si>
  <si>
    <t>Diritto all'oblio</t>
  </si>
  <si>
    <t>KEYWORD_RIGHT_TO_BE_FORGOTTEN</t>
  </si>
  <si>
    <t>Categoria 5e</t>
  </si>
  <si>
    <t>Categoria 6</t>
  </si>
  <si>
    <t>Retorica illegale o nociva</t>
  </si>
  <si>
    <t>STATEMENT_CATEGORY_ILLEGAL_OR_HARMFUL_SPEECH</t>
  </si>
  <si>
    <t>Categoria 6a</t>
  </si>
  <si>
    <t>Diffamazione</t>
  </si>
  <si>
    <t>KEYWORD_DEFAMATION</t>
  </si>
  <si>
    <t>Categoria 6b</t>
  </si>
  <si>
    <t>Discriminazione</t>
  </si>
  <si>
    <t>KEYWORD_DISCRIMINATION</t>
  </si>
  <si>
    <t>Categoria 6c</t>
  </si>
  <si>
    <t xml:space="preserve">Istigazione illegale alla violenza e all'odio sulla base di caratteristiche protette (incitamento all'odio) </t>
  </si>
  <si>
    <t>KEYWORD_HATE_SPEECH</t>
  </si>
  <si>
    <t>Categoria 6d</t>
  </si>
  <si>
    <t>Categoria 7</t>
  </si>
  <si>
    <t>Violazioni della proprietà intellettuale</t>
  </si>
  <si>
    <t>STATEMENT_CATEGORY_INTELLECTUAL_PROPERTY_INFRINGEMENTS</t>
  </si>
  <si>
    <t>Categoria 7a</t>
  </si>
  <si>
    <t>Violazioni del diritto d'autore</t>
  </si>
  <si>
    <t>KEYWORD_COPYRIGHT_INFRINGEMENT</t>
  </si>
  <si>
    <t>Categoria 7b</t>
  </si>
  <si>
    <t>Contraffazione di disegni e modelli</t>
  </si>
  <si>
    <t>KEYWORD_DESIGN_INFRINGEMENT</t>
  </si>
  <si>
    <t>Categoria 7c</t>
  </si>
  <si>
    <t>Violazioni di indicazioni geografiche</t>
  </si>
  <si>
    <t>KEYWORD_GEOGRAPHIC_INDICATIONS_INFRINGEMENT</t>
  </si>
  <si>
    <t>Categoria 7d</t>
  </si>
  <si>
    <t>Contraffazione di brevetti</t>
  </si>
  <si>
    <t>KEYWORD_PATENT_INFRINGEMENT</t>
  </si>
  <si>
    <t>Categoria 7e</t>
  </si>
  <si>
    <t>Violazioni del segreto commerciale</t>
  </si>
  <si>
    <t>KEYWORD_TRADE_SECRET_INFRINGEMENT</t>
  </si>
  <si>
    <t>Categoria 7f</t>
  </si>
  <si>
    <t>Violazioni di marchi</t>
  </si>
  <si>
    <t>KEYWORD_TRADEMARK_INFRINGEMENT</t>
  </si>
  <si>
    <t>Categoria 7g</t>
  </si>
  <si>
    <t>Categoria 8</t>
  </si>
  <si>
    <t>Effetti negativi sul dibattito civico o sulle elezioni</t>
  </si>
  <si>
    <t>STATEMENT_CATEGORY_NEGATIVE_EFFECTS_ON_CIVIC_DISCOURSE_OR_ELECTIONS</t>
  </si>
  <si>
    <t>Categoria 8a</t>
  </si>
  <si>
    <t xml:space="preserve">Misinformazione, disinformazione, manipolazione delle informazioni e ingerenze da parte di attori stranieri </t>
  </si>
  <si>
    <t>KEYWORD_MISINFORMATION_DISINFORMATION</t>
  </si>
  <si>
    <t>Categoria 8b</t>
  </si>
  <si>
    <t xml:space="preserve">Violazione del diritto dell'UE riguardante il dibattito civico o le elezioni </t>
  </si>
  <si>
    <t>KEYWORD_VIOLATION_EU_LAW</t>
  </si>
  <si>
    <t>Categoria 8c</t>
  </si>
  <si>
    <t xml:space="preserve">Violazione del diritto nazionale riguardante il dibattito civico o le elezioni </t>
  </si>
  <si>
    <t>KEYWORD_VIOLATION_NATIONAL_LAW</t>
  </si>
  <si>
    <t>Categoria 8d</t>
  </si>
  <si>
    <t>Categoria 9</t>
  </si>
  <si>
    <t xml:space="preserve">Protezione dei minori </t>
  </si>
  <si>
    <t>STATEMENT_CATEGORY_PROTECTION_OF_MINORS</t>
  </si>
  <si>
    <t>Categoria 9a</t>
  </si>
  <si>
    <t>Restrizioni specifiche per età riguardanti i minori</t>
  </si>
  <si>
    <t>KEYWORD_AGE_SPECIFIC_RESTRICTIONS_MINORS</t>
  </si>
  <si>
    <t>Categoria 9b</t>
  </si>
  <si>
    <t>Materiale pedopornografico</t>
  </si>
  <si>
    <t>KEYWORD_CHILD_SEXUAL_ABUSE_MATERIAL</t>
  </si>
  <si>
    <t>Categoria 9c</t>
  </si>
  <si>
    <t>Materiale pedopornografico contenente deepfake o tecnologie analoghe</t>
  </si>
  <si>
    <t>KEYWORD_CHILD_SEXUAL_ABUSE_MATERIAL_DEEPFAKE</t>
  </si>
  <si>
    <t>Categoria 9d</t>
  </si>
  <si>
    <t xml:space="preserve">Adescamento sessuale di minori </t>
  </si>
  <si>
    <t>KEYWORD_GROOMING_SEXUAL_ENTICEMENT_MINORS</t>
  </si>
  <si>
    <t>Categoria 9e</t>
  </si>
  <si>
    <t>Sfide non sicure</t>
  </si>
  <si>
    <t>KEYWORD_UNSAFE_CHALLENGES</t>
  </si>
  <si>
    <t>Categoria 9f</t>
  </si>
  <si>
    <t>Categoria 10</t>
  </si>
  <si>
    <t xml:space="preserve">Rischio per la sicurezza pubblica </t>
  </si>
  <si>
    <t>STATEMENT_CATEGORY_RISK_FOR_PUBLIC_SECURITY</t>
  </si>
  <si>
    <t>Categoria 10a</t>
  </si>
  <si>
    <t>Organizzazioni illegali</t>
  </si>
  <si>
    <t>KEYWORD_ILLEGAL_ORGANIZATIONS</t>
  </si>
  <si>
    <t>Categoria 10b</t>
  </si>
  <si>
    <t>Rischio di danno ambientale</t>
  </si>
  <si>
    <t>KEYWORD_RISK_ENVIRONMENTAL_DAMAGE</t>
  </si>
  <si>
    <t>Categoria 10c</t>
  </si>
  <si>
    <t>Rischio per la salute pubblica</t>
  </si>
  <si>
    <t>KEYWORD_RISK_PUBLIC_HEALTH</t>
  </si>
  <si>
    <t>Categoria 10d</t>
  </si>
  <si>
    <t>Contenuti terroristici</t>
  </si>
  <si>
    <t>KEYWORD_TERRORIST_CONTENT</t>
  </si>
  <si>
    <t>Categoria 10e</t>
  </si>
  <si>
    <t>Categoria 11</t>
  </si>
  <si>
    <t xml:space="preserve">Truffe e/o frodi </t>
  </si>
  <si>
    <t>STATEMENT_CATEGORY_SCAMS_AND_FRAUD</t>
  </si>
  <si>
    <t>Categoria 11a</t>
  </si>
  <si>
    <t>Impersonificazione o hijacking dell'account</t>
  </si>
  <si>
    <t>KEYWORD_IMPERSONATION_ACCOUNT_HIJACKING</t>
  </si>
  <si>
    <t>Categoria 11b</t>
  </si>
  <si>
    <t>Account non autentici</t>
  </si>
  <si>
    <t>KEYWORD_INAUTHENTIC_ACCOUNTS</t>
  </si>
  <si>
    <t>Categoria 11c</t>
  </si>
  <si>
    <t>Annunci non autentici</t>
  </si>
  <si>
    <t>KEYWORD_INAUTHENTIC_LISTINGS</t>
  </si>
  <si>
    <t>Categoria 11d</t>
  </si>
  <si>
    <t>Recensioni di utenti non autentiche</t>
  </si>
  <si>
    <t>KEYWORD_INAUTHENTIC_USER_REVIEWS</t>
  </si>
  <si>
    <t>Categoria 11e</t>
  </si>
  <si>
    <t>Phishing</t>
  </si>
  <si>
    <t>KEYWORD_PHISHING</t>
  </si>
  <si>
    <t>Categoria 11f</t>
  </si>
  <si>
    <t>Sistemi piramidali</t>
  </si>
  <si>
    <t>KEYWORD_PYRAMID_SCHEMES</t>
  </si>
  <si>
    <t>Categoria 11g</t>
  </si>
  <si>
    <t>Categoria 12</t>
  </si>
  <si>
    <t>Autolesionismo</t>
  </si>
  <si>
    <t>STATEMENT_CATEGORY_SELF_HARM</t>
  </si>
  <si>
    <t>Categoria 12a</t>
  </si>
  <si>
    <t>Contenuti che promuovono disturbi alimentari</t>
  </si>
  <si>
    <t>KEYWORD_CONTENT_PROMOTING_EATING_DISORDERS</t>
  </si>
  <si>
    <t>Categoria 12b</t>
  </si>
  <si>
    <t>Automutilazione</t>
  </si>
  <si>
    <t>KEYWORD_SELF_MUTILATION</t>
  </si>
  <si>
    <t>Categoria 12c</t>
  </si>
  <si>
    <t>Suicidio</t>
  </si>
  <si>
    <t>KEYWORD_SUICIDE</t>
  </si>
  <si>
    <t>Categoria 12d</t>
  </si>
  <si>
    <t>Categoria 13</t>
  </si>
  <si>
    <t xml:space="preserve">Prodotti non sicuri, non conformi o vietati </t>
  </si>
  <si>
    <t>STATEMENT_CATEGORY_UNSAFE_AND_PROHIBITED_PRODUCTS</t>
  </si>
  <si>
    <t>Categoria 13a</t>
  </si>
  <si>
    <t>Prodotti vietati o soggetti a restrizioni</t>
  </si>
  <si>
    <t>KEYWORD_PROHIBITED_PRODUCTS</t>
  </si>
  <si>
    <t>Categoria 13b</t>
  </si>
  <si>
    <t>Prodotti non sicuri o non conformi</t>
  </si>
  <si>
    <t>KEYWORD_UNSAFE_PRODUCTS</t>
  </si>
  <si>
    <t>Categoria 13c</t>
  </si>
  <si>
    <t>Categoria 14</t>
  </si>
  <si>
    <t xml:space="preserve">Violenza </t>
  </si>
  <si>
    <t>STATEMENT_CATEGORY_VIOLENCE</t>
  </si>
  <si>
    <t>Categoria 14a</t>
  </si>
  <si>
    <t>Danno coordinato</t>
  </si>
  <si>
    <t>KEYWORD_COORDINATED_HARM</t>
  </si>
  <si>
    <t>Categoria 14b</t>
  </si>
  <si>
    <t>Appelli generali o istigazione alla violenza e/o all'odio</t>
  </si>
  <si>
    <t>KEYWORD_INCITEMENT_VIOLENCE_HATRED</t>
  </si>
  <si>
    <t>Categoria 14c</t>
  </si>
  <si>
    <t>Sfruttamento di esseri umani</t>
  </si>
  <si>
    <t>KEYWORD_HUMAN_EXPLOITATION</t>
  </si>
  <si>
    <t>Categoria 14d</t>
  </si>
  <si>
    <t>Tratta di esseri umani</t>
  </si>
  <si>
    <t>KEYWORD_HUMAN_TRAFFICKING</t>
  </si>
  <si>
    <t>Categoria 14e</t>
  </si>
  <si>
    <t>Tratta di donne e ragazze</t>
  </si>
  <si>
    <t>KEYWORD_TRAFFICKING_WOMEN_GIRLS</t>
  </si>
  <si>
    <t>Categoria 14f</t>
  </si>
  <si>
    <t>Categoria 15</t>
  </si>
  <si>
    <t>Altre violazioni delle condizioni generali del prestatore</t>
  </si>
  <si>
    <t>STATEMENT_CATEGORY_OTHER_VIOLATION_TC</t>
  </si>
  <si>
    <t>Categoria 15a</t>
  </si>
  <si>
    <t>Materiale pornografico per adulti</t>
  </si>
  <si>
    <t>KEYWORD_ADULT_SEXUAL_MATERIAL</t>
  </si>
  <si>
    <t>Categoria 15b</t>
  </si>
  <si>
    <t>Restrizioni specifiche per età</t>
  </si>
  <si>
    <t>KEYWORD_AGE_SPECIFIC_RESTRICTIONS</t>
  </si>
  <si>
    <t>Categoria 15c</t>
  </si>
  <si>
    <t>Requisiti geografici</t>
  </si>
  <si>
    <t>KEYWORD_GEOGRAPHICAL_REQUIREMENTS</t>
  </si>
  <si>
    <t>Categoria 15d</t>
  </si>
  <si>
    <t>Beni/servizi che non è consentito offrire sulla piattaforma</t>
  </si>
  <si>
    <t>KEYWORD_GOODS_SERVICES_NOT_PERMITTED</t>
  </si>
  <si>
    <t>Categoria 15e</t>
  </si>
  <si>
    <t>Requisiti linguistici</t>
  </si>
  <si>
    <t>KEYWORD_LANGUAGE_REQUIREMENTS</t>
  </si>
  <si>
    <t>Categoria 15f</t>
  </si>
  <si>
    <t>Nudità</t>
  </si>
  <si>
    <t>KEYWORD_NUDITY</t>
  </si>
  <si>
    <t>Categoria 15g</t>
  </si>
  <si>
    <t>Categoria 16</t>
  </si>
  <si>
    <t>Tipo di contenuti illegali non specificato dall'autorità pubblica</t>
  </si>
  <si>
    <t>STATEMENT_CATEGORY_NOT_SPECIFIED_ORDER</t>
  </si>
  <si>
    <t>Categoria 17</t>
  </si>
  <si>
    <t>Tipo di contenuti illegali presunti non specificato dal notificante</t>
  </si>
  <si>
    <t>STATEMENT_CATEGORY_NOT_SPECIFIED_NOTICE</t>
  </si>
  <si>
    <t>Periodo di comunicazione</t>
  </si>
  <si>
    <t>Categoria di contenuti illegali</t>
  </si>
  <si>
    <t>Descrizione della sottocategoria "Altro"</t>
  </si>
  <si>
    <t>Portata</t>
  </si>
  <si>
    <t>Numero di ordini di contrastare i contenuti illegali ricevuti</t>
  </si>
  <si>
    <t>Numero di informazioni specifiche incluse nel numero totale di ordini di contrastare i contenuti illegali</t>
  </si>
  <si>
    <t>Tempo medio per informare l'autorità del ricevimento dell'ordine di contrastare i contenuti illegali</t>
  </si>
  <si>
    <t>Tempo medio per dare seguito all'ordine di contrastare i contenuti illegali</t>
  </si>
  <si>
    <t>Numero di ordini di fornire informazioni</t>
  </si>
  <si>
    <t>Tempo medio per informare l'autorità del ricevimento dell'ordine di fornire informazioni</t>
  </si>
  <si>
    <t>Tempo medio per dare seguito all'ordine di fornire informazioni</t>
  </si>
  <si>
    <t>Informazioni contestuali sul numero di ordini di contrastare i contenuti illegali ricevuti</t>
  </si>
  <si>
    <t>Informazioni contestuali sul numero di informazioni specifiche incluse nel numero totale di ordini di contrastare i contenuti illegali</t>
  </si>
  <si>
    <t>Informazioni contestuali sul tempo medio per informare l'autorità del ricevimento dell'ordine di contrastare i contenuti illegali</t>
  </si>
  <si>
    <t>Informazioni contestuali sul tempo medio per dare seguito all'ordine di contrastare i contenuti illegali</t>
  </si>
  <si>
    <t>Informazioni contestuali sul numero di ordini di fornire informazioni</t>
  </si>
  <si>
    <t>Informazioni contestuali sul tempo medio per informare l'autorità del ricevimento dell'ordine di fornire informazioni</t>
  </si>
  <si>
    <t>Informazioni contestuali sul tempo medio per dare seguito all'ordine di fornire informazioni</t>
  </si>
  <si>
    <t>AAAA-MM-GG/AAAA-MM-GG</t>
  </si>
  <si>
    <t>Testo per specificare la parola chiave "Altro".</t>
  </si>
  <si>
    <t xml:space="preserve">Numero di segnalazioni ricevute </t>
  </si>
  <si>
    <t>Numero di segnalazioni ricevute da segnalatori attendibili</t>
  </si>
  <si>
    <t>Numero di informazioni specifiche incluse nel numero totale di segnalazioni</t>
  </si>
  <si>
    <t>Numero di informazioni specifiche incluse nel numero totale di segnalazioni da parte di segnalatori attendibili (segnalazioni di segnalatori attendibili)</t>
  </si>
  <si>
    <t>Tempo mediano per intraprendere un'azione</t>
  </si>
  <si>
    <t>Tempo mediano per intraprendere un'azione (segnalazioni di segnalatori attendibili)</t>
  </si>
  <si>
    <t>Numero di azioni intraprese in virtù di disposizioni normative</t>
  </si>
  <si>
    <t>Numero di azioni intraprese in virtù di disposizioni normative (segnalazioni di segnalatori attendibili)</t>
  </si>
  <si>
    <t>Numero di azioni intraprese in virtù delle condizioni generali del servizio</t>
  </si>
  <si>
    <t>Numero di azioni intraprese in virtù delle condizioni generali del servizio (segnalazioni di segnalatori attendibili)</t>
  </si>
  <si>
    <t xml:space="preserve">Informazioni contestuali sul numero di segnalazioni ricevute </t>
  </si>
  <si>
    <t>Informazioni contestuali sul numero di segnalazioni ricevute da segnalatori attendibili</t>
  </si>
  <si>
    <t>Informazioni contestuali sul numero di informazioni specifiche incluse nel numero totale di segnalazioni</t>
  </si>
  <si>
    <t>Informazioni contestuali sul numero di informazioni specifiche incluse nel numero totale di segnalazioni da parte di segnalatori attendibili (segnalazioni di segnalatori attendibili)</t>
  </si>
  <si>
    <t>Informazioni contestuali sul tempo mediano per intraprendere un'azione</t>
  </si>
  <si>
    <t>Informazioni contestuali sul tempo mediano per intraprendere un'azione (segnalazioni di segnalatori attendibili)</t>
  </si>
  <si>
    <t>Informazioni contestuali sul numero di azioni intraprese in virtù di disposizioni normative</t>
  </si>
  <si>
    <t>Informazioni contestuali sul numero di azioni intraprese in virtù di disposizioni normative (segnalazioni di segnalatori attendibili)</t>
  </si>
  <si>
    <t>Informazioni contestuali sul numero di azioni intraprese in virtù delle condizioni generali del servizio</t>
  </si>
  <si>
    <t>Informazioni contestuali sul numero di azioni intraprese in virtù delle condizioni generali del servizio (segnalazioni di segnalatori attendibili)</t>
  </si>
  <si>
    <t>Solo per prestatori di servizi di memorizzazione di informazioni, comprese le piattaforme online</t>
  </si>
  <si>
    <t xml:space="preserve">Numero di misure adottate di propria iniziativa dal prestatore </t>
  </si>
  <si>
    <t xml:space="preserve">Numero di misure adottate dopo il rilevamento con soli strumenti automatizzati </t>
  </si>
  <si>
    <t>Restrizione della visibilità Rimozione</t>
  </si>
  <si>
    <t>Restrizione della visibilità Disabilitazione</t>
  </si>
  <si>
    <t>Restrizione della visibilità Retrocessione</t>
  </si>
  <si>
    <t>Restrizione della visibilità Restrizioni per età</t>
  </si>
  <si>
    <t>Restrizione della visibilità Interazione limitata</t>
  </si>
  <si>
    <t xml:space="preserve">Restrizione della visibilità Etichettatura </t>
  </si>
  <si>
    <t>Restrizione della visibilità Altro</t>
  </si>
  <si>
    <t>Restrizione dei pagamenti Sospensione</t>
  </si>
  <si>
    <t>Restrizione dei pagamenti Cessazione</t>
  </si>
  <si>
    <t>Restrizione dei pagamenti Altro</t>
  </si>
  <si>
    <t>Prestazione del servizio Sospensione</t>
  </si>
  <si>
    <t>Prestazione del servizio Cessazione</t>
  </si>
  <si>
    <t>Restrizione dell'account Sospensione</t>
  </si>
  <si>
    <t>Restrizione dell'account Chiusura</t>
  </si>
  <si>
    <t xml:space="preserve">Informazioni contestuali sul numero di misure adottate di propria iniziativa dal prestatore </t>
  </si>
  <si>
    <t xml:space="preserve">Informazioni contestuali sul numero di misure adottate dopo il rilevamento con soli strumenti automatizzati </t>
  </si>
  <si>
    <t>Informazioni contestuali sulla restrizione della visibilità - Rimozione</t>
  </si>
  <si>
    <t>Informazioni contestuali sulla restrizione della visibilità - Disabilitazione</t>
  </si>
  <si>
    <t>Informazioni contestuali sulla restrizione della visibilità - Retrocessione</t>
  </si>
  <si>
    <t>Informazioni contestuali sulla restrizione della visibilità - Restrizioni per età</t>
  </si>
  <si>
    <t>Informazioni contestuali sulla restrizione della visibilità - Interazione limitata</t>
  </si>
  <si>
    <t xml:space="preserve">Informazioni contestuali sulla restrizione della visibilità - Etichettatura </t>
  </si>
  <si>
    <t>Informazioni contestuali sulla restrizione della visibilità - Altro</t>
  </si>
  <si>
    <t>Informazioni contestuali sulla restrizione dei pagamenti - Sospensione</t>
  </si>
  <si>
    <t>Informazioni contestuali sulla restrizione dei pagamenti - Cessazione</t>
  </si>
  <si>
    <t>Informazioni contestuali sulla restrizione dei pagamenti - Altro</t>
  </si>
  <si>
    <t>Informazioni contestuali sulla sospensione della prestazione del servizio</t>
  </si>
  <si>
    <t>Informazioni contestuali sulla cessazione della prestazione del servizio</t>
  </si>
  <si>
    <t>Informazioni contestuali sulla restrizione dell'account - Sospensione</t>
  </si>
  <si>
    <t>Informazioni contestuali sulla restrizione dell'account - Chiusura</t>
  </si>
  <si>
    <t>Categoria relativa all'incompatibilità con le condizioni generali del prestatore</t>
  </si>
  <si>
    <t>Sezione</t>
  </si>
  <si>
    <t>Meccanismo interno di reclamo</t>
  </si>
  <si>
    <t>Numero di reclami presentati al meccanismo interno di reclamo</t>
  </si>
  <si>
    <t>Numero totale</t>
  </si>
  <si>
    <t>Solo per fornitori di piattaforme online</t>
  </si>
  <si>
    <t>Decisioni confermate</t>
  </si>
  <si>
    <t>Decisioni parzialmente revocate</t>
  </si>
  <si>
    <t>Decisioni revocate</t>
  </si>
  <si>
    <t>Tempo mediano</t>
  </si>
  <si>
    <t>Decisioni omesse</t>
  </si>
  <si>
    <t>Numero di nuove restrizioni imposte a seguito di un reclamo interno</t>
  </si>
  <si>
    <t>Reclamo relativo a una decisione di rimuovere le informazioni o disabilitare l'accesso alle stesse o limitarne la visibilità</t>
  </si>
  <si>
    <t>Reclamo relativo a una decisione di sospendere o cessare la prestazione del servizio</t>
  </si>
  <si>
    <t xml:space="preserve">Reclamo relativo a una decisione di sospendere o cessare un account </t>
  </si>
  <si>
    <t>Reclamo relativo a una decisione di limitare la capacità di monetizzare le informazioni</t>
  </si>
  <si>
    <t>Reclamo relativo a una decisione di non dare seguito a una segnalazione presentata in conformità all'articolo 16</t>
  </si>
  <si>
    <t>Reclamo relativo a una decisione di non dare seguito a una segnalazione presentata da un segnalatore attendibile in conformità all'articolo 16</t>
  </si>
  <si>
    <t>Organismi di risoluzione extragiudiziale delle controversie</t>
  </si>
  <si>
    <t>Numero di controversie sottoposte agli organismi di risoluzione extragiudiziale delle controversie</t>
  </si>
  <si>
    <t>Percentuale di risultati attuati</t>
  </si>
  <si>
    <t>Sospensioni imposte ai recidivi</t>
  </si>
  <si>
    <t xml:space="preserve">Numero di sospensioni messe in atto in risposta alla fornitura di contenuti manifestamente illegali </t>
  </si>
  <si>
    <t>Numero di sospensioni messe in atto in risposta alla presentazione di segnalazioni manifestamente infondate</t>
  </si>
  <si>
    <t>Numero di sospensioni messe in atto in risposta alla presentazione di reclami manifestamente infondati</t>
  </si>
  <si>
    <t>Uso di strumenti automatizzati per la moderazione dei contenuti</t>
  </si>
  <si>
    <t xml:space="preserve">Numero di misure adottate avvalendosi esclusivamente di strumenti automatizzati </t>
  </si>
  <si>
    <t>Numero di misure adottate senza avvalersi di strumenti automatizzati</t>
  </si>
  <si>
    <t>Accuratezza degli strumenti automatizzati - Accuratezza</t>
  </si>
  <si>
    <t>Accuratezza degli strumenti automatizzati - Precisione</t>
  </si>
  <si>
    <t>Accuratezza degli strumenti automatizzati - Recupero</t>
  </si>
  <si>
    <t xml:space="preserve">Propria iniziativa </t>
  </si>
  <si>
    <t xml:space="preserve">Numero di segnalazioni trattate utilizzando esclusivamente strumenti automatizzati </t>
  </si>
  <si>
    <t>Totale NAM</t>
  </si>
  <si>
    <t>Numero di segnalazioni trattate senza utilizzare strumenti automatizzati</t>
  </si>
  <si>
    <t>NAM - Segnalatore attendibile</t>
  </si>
  <si>
    <t>Solo per VLOP</t>
  </si>
  <si>
    <t>bg</t>
  </si>
  <si>
    <t>[...]</t>
  </si>
  <si>
    <t>sv</t>
  </si>
  <si>
    <t xml:space="preserve">Risorse umane dedicate alla moderazione dei contenuti </t>
  </si>
  <si>
    <t>Numero di moderatori interni impiegati dal fornitore</t>
  </si>
  <si>
    <t>Numero di moderatori esterni incaricati dal fornitore</t>
  </si>
  <si>
    <t xml:space="preserve">Numero totale di moderatori con competenze linguistiche sufficienti </t>
  </si>
  <si>
    <t>Solo per VLOP e VLOSE</t>
  </si>
  <si>
    <t>AMAR</t>
  </si>
  <si>
    <t>Numero medio mensile di destinatari attivi durante il periodo di comunicazione </t>
  </si>
  <si>
    <t>AT</t>
  </si>
  <si>
    <t>SE</t>
  </si>
  <si>
    <t>Sintesi delle attività di moderazione dei contenuti avviate di propria iniziativa dai prestatori o fornitori</t>
  </si>
  <si>
    <t>Testo libero</t>
  </si>
  <si>
    <t>Informazioni significative e comprensibili concernenti le attività di moderazione dei contenuti avviate di propria iniziativa dai prestatori o fornitori</t>
  </si>
  <si>
    <t>Descrizione qualitativa degli strumenti automatizzati</t>
  </si>
  <si>
    <t>Descrizione qualitativa degli indicatori di accuratezza e possibile tasso di errore degli strumenti automatizzati</t>
  </si>
  <si>
    <t>Descrizione delle finalità precise per l'applicazione di strumenti automatizzati</t>
  </si>
  <si>
    <t>Garanzie applicate all'uso di strumenti automatizzati</t>
  </si>
  <si>
    <t>Descrizione di alto livello della struttura di governance della moderazione dei contenuti</t>
  </si>
  <si>
    <t>Qualifiche delle risorse umane dedicate alla moderazione dei contenuti</t>
  </si>
  <si>
    <t>Formazione impartita alle risorse umane dedicate alla moderazione dei contenuti</t>
  </si>
  <si>
    <t xml:space="preserve">Sostegno fornito alle risorse umane dedicate alla moderazione dei contenuti </t>
  </si>
  <si>
    <t>Metodologia utilizzata per calcolare il numero di risorse umane dedicate alla moderazione dei contenuti  </t>
  </si>
  <si>
    <t>mere conduit</t>
  </si>
  <si>
    <t>IT</t>
  </si>
  <si>
    <t>2025-10-01/2025-12-31</t>
  </si>
  <si>
    <t>non applicabile</t>
  </si>
  <si>
    <t>Retelit-X S.r.l.</t>
  </si>
  <si>
    <t>ordini ricevuti dall'Autorità per le Garanzie nelle Comunicazioni</t>
  </si>
  <si>
    <t>ordini ricevuti dalla Polizia Postale (CNCPO) del Ministero dell'Interno</t>
  </si>
  <si>
    <t>12 h</t>
  </si>
  <si>
    <t>Polizia Giudiziaria - Autorità Giudiziaria - Ministeri</t>
  </si>
  <si>
    <t>6 h</t>
  </si>
  <si>
    <t>12h - 0,50 h per piracy shield</t>
  </si>
  <si>
    <t xml:space="preserve">ordini ricevuti dall'Agenzia Dogane e Monopoli - siti gioco d'azzardo illegale </t>
  </si>
  <si>
    <t>ordini ricevuti dall'Agenzia Dogane e Monopoli - Tabacchi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</si>
</sst>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0" fontId="5" fillId="6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D3" sqref="D3:D6"/>
    </sheetView>
  </sheetViews>
  <sheetFormatPr defaultRowHeight="14.5" x14ac:dyDescent="0.35"/>
  <cols>
    <col min="1" max="1" width="13.1796875" bestFit="1" customWidth="1"/>
    <col min="2" max="2" width="10.08984375" bestFit="1" customWidth="1"/>
    <col min="3" max="3" width="46.1796875" bestFit="1" customWidth="1"/>
    <col min="4" max="4" width="15.81640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 t="s">
        <v>422</v>
      </c>
      <c r="C2" s="9" t="s">
        <v>5</v>
      </c>
      <c r="D2" s="8" t="s">
        <v>426</v>
      </c>
    </row>
    <row r="3" spans="1:4" x14ac:dyDescent="0.35">
      <c r="A3" s="7" t="s">
        <v>4</v>
      </c>
      <c r="B3" s="8" t="s">
        <v>422</v>
      </c>
      <c r="C3" s="7" t="s">
        <v>6</v>
      </c>
      <c r="D3" s="65">
        <v>2026</v>
      </c>
    </row>
    <row r="4" spans="1:4" x14ac:dyDescent="0.35">
      <c r="A4" s="7" t="s">
        <v>4</v>
      </c>
      <c r="B4" s="8" t="s">
        <v>422</v>
      </c>
      <c r="C4" s="7" t="s">
        <v>7</v>
      </c>
      <c r="D4" s="66" t="s">
        <v>425</v>
      </c>
    </row>
    <row r="5" spans="1:4" x14ac:dyDescent="0.35">
      <c r="A5" s="7" t="s">
        <v>4</v>
      </c>
      <c r="B5" s="8" t="s">
        <v>422</v>
      </c>
      <c r="C5" s="10" t="s">
        <v>8</v>
      </c>
      <c r="D5" s="67">
        <v>45931</v>
      </c>
    </row>
    <row r="6" spans="1:4" x14ac:dyDescent="0.35">
      <c r="A6" s="7" t="s">
        <v>4</v>
      </c>
      <c r="B6" s="8" t="s">
        <v>422</v>
      </c>
      <c r="C6" s="10" t="s">
        <v>9</v>
      </c>
      <c r="D6" s="67">
        <v>46022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90" zoomScaleNormal="90" workbookViewId="0">
      <selection activeCell="E34" sqref="E34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288</v>
      </c>
      <c r="D1" s="16" t="s">
        <v>362</v>
      </c>
      <c r="E1" s="16" t="s">
        <v>2</v>
      </c>
      <c r="F1" s="5" t="s">
        <v>291</v>
      </c>
      <c r="G1" s="5" t="s">
        <v>3</v>
      </c>
    </row>
    <row r="2" spans="1:7" s="19" customFormat="1" ht="26" x14ac:dyDescent="0.35">
      <c r="A2" s="6" t="s">
        <v>405</v>
      </c>
      <c r="B2" s="7"/>
      <c r="C2" s="7" t="s">
        <v>306</v>
      </c>
      <c r="D2" s="6" t="s">
        <v>406</v>
      </c>
      <c r="E2" s="51" t="s">
        <v>407</v>
      </c>
      <c r="F2" s="7" t="s">
        <v>14</v>
      </c>
      <c r="G2" s="5"/>
    </row>
    <row r="3" spans="1:7" s="19" customFormat="1" ht="26" x14ac:dyDescent="0.35">
      <c r="A3" s="6" t="s">
        <v>405</v>
      </c>
      <c r="B3" s="7"/>
      <c r="C3" s="7" t="s">
        <v>306</v>
      </c>
      <c r="D3" s="6" t="s">
        <v>406</v>
      </c>
      <c r="E3" s="51" t="s">
        <v>407</v>
      </c>
      <c r="F3" s="7" t="s">
        <v>408</v>
      </c>
      <c r="G3" s="7"/>
    </row>
    <row r="4" spans="1:7" s="19" customFormat="1" ht="26" x14ac:dyDescent="0.35">
      <c r="A4" s="6" t="s">
        <v>405</v>
      </c>
      <c r="B4" s="7"/>
      <c r="C4" s="7" t="s">
        <v>306</v>
      </c>
      <c r="D4" s="6" t="s">
        <v>406</v>
      </c>
      <c r="E4" s="51" t="s">
        <v>407</v>
      </c>
      <c r="F4" s="7" t="s">
        <v>399</v>
      </c>
      <c r="G4" s="7"/>
    </row>
    <row r="5" spans="1:7" s="19" customFormat="1" ht="26" x14ac:dyDescent="0.35">
      <c r="A5" s="6" t="s">
        <v>405</v>
      </c>
      <c r="B5" s="7"/>
      <c r="C5" s="7" t="s">
        <v>306</v>
      </c>
      <c r="D5" s="6" t="s">
        <v>406</v>
      </c>
      <c r="E5" s="51" t="s">
        <v>407</v>
      </c>
      <c r="F5" s="7" t="s">
        <v>409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18" sqref="C18"/>
    </sheetView>
  </sheetViews>
  <sheetFormatPr defaultColWidth="9.1796875" defaultRowHeight="14.5" x14ac:dyDescent="0.35"/>
  <cols>
    <col min="1" max="1" width="18.179687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306</v>
      </c>
      <c r="D2" s="6" t="s">
        <v>410</v>
      </c>
      <c r="E2" s="7" t="s">
        <v>411</v>
      </c>
    </row>
    <row r="3" spans="1:5" ht="26" x14ac:dyDescent="0.35">
      <c r="A3" s="6" t="s">
        <v>4</v>
      </c>
      <c r="B3" s="7"/>
      <c r="C3" s="8" t="s">
        <v>306</v>
      </c>
      <c r="D3" s="6" t="s">
        <v>412</v>
      </c>
      <c r="E3" s="7" t="s">
        <v>411</v>
      </c>
    </row>
    <row r="4" spans="1:5" x14ac:dyDescent="0.35">
      <c r="A4" s="6" t="s">
        <v>4</v>
      </c>
      <c r="B4" s="7"/>
      <c r="C4" s="8" t="s">
        <v>306</v>
      </c>
      <c r="D4" s="6" t="s">
        <v>413</v>
      </c>
      <c r="E4" s="7" t="s">
        <v>411</v>
      </c>
    </row>
    <row r="5" spans="1:5" ht="26" x14ac:dyDescent="0.35">
      <c r="A5" s="6" t="s">
        <v>4</v>
      </c>
      <c r="B5" s="7"/>
      <c r="C5" s="8" t="s">
        <v>306</v>
      </c>
      <c r="D5" s="6" t="s">
        <v>414</v>
      </c>
      <c r="E5" s="7" t="s">
        <v>411</v>
      </c>
    </row>
    <row r="6" spans="1:5" x14ac:dyDescent="0.35">
      <c r="A6" s="6" t="s">
        <v>4</v>
      </c>
      <c r="B6" s="7"/>
      <c r="C6" s="8" t="s">
        <v>306</v>
      </c>
      <c r="D6" s="6" t="s">
        <v>415</v>
      </c>
      <c r="E6" s="7" t="s">
        <v>411</v>
      </c>
    </row>
    <row r="7" spans="1:5" x14ac:dyDescent="0.35">
      <c r="A7" s="6" t="s">
        <v>4</v>
      </c>
      <c r="B7" s="6"/>
      <c r="C7" s="8" t="s">
        <v>306</v>
      </c>
      <c r="D7" s="6" t="s">
        <v>416</v>
      </c>
      <c r="E7" s="7" t="s">
        <v>411</v>
      </c>
    </row>
    <row r="8" spans="1:5" x14ac:dyDescent="0.35">
      <c r="A8" s="6" t="s">
        <v>397</v>
      </c>
      <c r="B8" s="6"/>
      <c r="C8" s="8" t="s">
        <v>306</v>
      </c>
      <c r="D8" s="6" t="s">
        <v>417</v>
      </c>
      <c r="E8" s="7" t="s">
        <v>411</v>
      </c>
    </row>
    <row r="9" spans="1:5" x14ac:dyDescent="0.35">
      <c r="A9" s="6" t="s">
        <v>397</v>
      </c>
      <c r="B9" s="6"/>
      <c r="C9" s="8" t="s">
        <v>306</v>
      </c>
      <c r="D9" s="6" t="s">
        <v>418</v>
      </c>
      <c r="E9" s="7" t="s">
        <v>411</v>
      </c>
    </row>
    <row r="10" spans="1:5" x14ac:dyDescent="0.35">
      <c r="A10" s="6" t="s">
        <v>397</v>
      </c>
      <c r="B10" s="6"/>
      <c r="C10" s="8" t="s">
        <v>306</v>
      </c>
      <c r="D10" s="6" t="s">
        <v>419</v>
      </c>
      <c r="E10" s="7" t="s">
        <v>411</v>
      </c>
    </row>
    <row r="11" spans="1:5" x14ac:dyDescent="0.35">
      <c r="A11" s="6" t="s">
        <v>397</v>
      </c>
      <c r="B11" s="6"/>
      <c r="C11" s="8" t="s">
        <v>306</v>
      </c>
      <c r="D11" s="36" t="s">
        <v>420</v>
      </c>
      <c r="E11" s="7" t="s">
        <v>411</v>
      </c>
    </row>
    <row r="12" spans="1:5" x14ac:dyDescent="0.3">
      <c r="A12" s="6" t="s">
        <v>397</v>
      </c>
      <c r="B12" s="6"/>
      <c r="C12" s="34" t="s">
        <v>306</v>
      </c>
      <c r="D12" s="37" t="s">
        <v>421</v>
      </c>
      <c r="E12" s="35" t="s">
        <v>411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2" zoomScaleNormal="100" workbookViewId="0">
      <selection activeCell="B43" sqref="B43:C43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9.6328125" style="11" customWidth="1"/>
    <col min="5" max="16" width="13.81640625" style="11" customWidth="1"/>
    <col min="17" max="51" width="9.1796875" style="11" bestFit="1"/>
    <col min="52" max="16384" width="9.1796875" style="11"/>
  </cols>
  <sheetData>
    <row r="1" spans="1:4" s="15" customFormat="1" ht="26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52" t="s">
        <v>16</v>
      </c>
      <c r="D2" s="7"/>
    </row>
    <row r="3" spans="1:4" ht="13" x14ac:dyDescent="0.3">
      <c r="A3" s="10" t="s">
        <v>17</v>
      </c>
      <c r="B3" s="42" t="s">
        <v>18</v>
      </c>
      <c r="C3" s="52" t="s">
        <v>19</v>
      </c>
      <c r="D3" s="10"/>
    </row>
    <row r="4" spans="1:4" ht="13" x14ac:dyDescent="0.3">
      <c r="A4" s="12" t="s">
        <v>20</v>
      </c>
      <c r="B4" s="40" t="s">
        <v>21</v>
      </c>
      <c r="C4" s="53" t="s">
        <v>22</v>
      </c>
      <c r="D4" s="12"/>
    </row>
    <row r="5" spans="1:4" ht="13" x14ac:dyDescent="0.3">
      <c r="A5" s="12" t="s">
        <v>23</v>
      </c>
      <c r="B5" s="40" t="s">
        <v>24</v>
      </c>
      <c r="C5" s="53" t="s">
        <v>25</v>
      </c>
      <c r="D5" s="12"/>
    </row>
    <row r="6" spans="1:4" ht="13" x14ac:dyDescent="0.3">
      <c r="A6" s="12" t="s">
        <v>26</v>
      </c>
      <c r="B6" s="40" t="s">
        <v>27</v>
      </c>
      <c r="C6" s="53" t="s">
        <v>28</v>
      </c>
      <c r="D6" s="12"/>
    </row>
    <row r="7" spans="1:4" ht="13" x14ac:dyDescent="0.3">
      <c r="A7" s="10" t="s">
        <v>29</v>
      </c>
      <c r="B7" s="41" t="s">
        <v>30</v>
      </c>
      <c r="C7" s="54" t="s">
        <v>31</v>
      </c>
      <c r="D7" s="30"/>
    </row>
    <row r="8" spans="1:4" ht="26" x14ac:dyDescent="0.3">
      <c r="A8" s="12" t="s">
        <v>32</v>
      </c>
      <c r="B8" s="40" t="s">
        <v>33</v>
      </c>
      <c r="C8" s="53" t="s">
        <v>34</v>
      </c>
      <c r="D8" s="12"/>
    </row>
    <row r="9" spans="1:4" ht="13" x14ac:dyDescent="0.3">
      <c r="A9" s="12" t="s">
        <v>35</v>
      </c>
      <c r="B9" s="40" t="s">
        <v>36</v>
      </c>
      <c r="C9" s="53" t="s">
        <v>37</v>
      </c>
      <c r="D9" s="12"/>
    </row>
    <row r="10" spans="1:4" ht="13" x14ac:dyDescent="0.3">
      <c r="A10" s="12" t="s">
        <v>38</v>
      </c>
      <c r="B10" s="40" t="s">
        <v>39</v>
      </c>
      <c r="C10" s="53" t="s">
        <v>40</v>
      </c>
      <c r="D10" s="12"/>
    </row>
    <row r="11" spans="1:4" ht="13" x14ac:dyDescent="0.3">
      <c r="A11" s="12" t="s">
        <v>41</v>
      </c>
      <c r="B11" s="40" t="s">
        <v>42</v>
      </c>
      <c r="C11" s="53" t="s">
        <v>43</v>
      </c>
      <c r="D11" s="12"/>
    </row>
    <row r="12" spans="1:4" ht="13" x14ac:dyDescent="0.3">
      <c r="A12" s="12" t="s">
        <v>44</v>
      </c>
      <c r="B12" s="40" t="s">
        <v>45</v>
      </c>
      <c r="C12" s="53" t="s">
        <v>46</v>
      </c>
      <c r="D12" s="12"/>
    </row>
    <row r="13" spans="1:4" ht="13" x14ac:dyDescent="0.3">
      <c r="A13" s="12" t="s">
        <v>47</v>
      </c>
      <c r="B13" s="40" t="s">
        <v>48</v>
      </c>
      <c r="C13" s="53" t="s">
        <v>28</v>
      </c>
      <c r="D13" s="12"/>
    </row>
    <row r="14" spans="1:4" ht="13" x14ac:dyDescent="0.3">
      <c r="A14" s="10" t="s">
        <v>49</v>
      </c>
      <c r="B14" s="42" t="s">
        <v>50</v>
      </c>
      <c r="C14" s="52" t="s">
        <v>51</v>
      </c>
      <c r="D14" s="10"/>
    </row>
    <row r="15" spans="1:4" ht="13" x14ac:dyDescent="0.3">
      <c r="A15" s="12" t="s">
        <v>52</v>
      </c>
      <c r="B15" s="40" t="s">
        <v>53</v>
      </c>
      <c r="C15" s="53" t="s">
        <v>54</v>
      </c>
      <c r="D15" s="12"/>
    </row>
    <row r="16" spans="1:4" ht="13" x14ac:dyDescent="0.3">
      <c r="A16" s="12" t="s">
        <v>55</v>
      </c>
      <c r="B16" s="40" t="s">
        <v>56</v>
      </c>
      <c r="C16" s="53" t="s">
        <v>57</v>
      </c>
      <c r="D16" s="12"/>
    </row>
    <row r="17" spans="1:4" ht="13" x14ac:dyDescent="0.3">
      <c r="A17" s="12" t="s">
        <v>58</v>
      </c>
      <c r="B17" s="40" t="s">
        <v>59</v>
      </c>
      <c r="C17" s="53" t="s">
        <v>60</v>
      </c>
      <c r="D17" s="12"/>
    </row>
    <row r="18" spans="1:4" ht="13" x14ac:dyDescent="0.3">
      <c r="A18" s="12" t="s">
        <v>61</v>
      </c>
      <c r="B18" s="40" t="s">
        <v>62</v>
      </c>
      <c r="C18" s="53" t="s">
        <v>63</v>
      </c>
      <c r="D18" s="12"/>
    </row>
    <row r="19" spans="1:4" ht="39" x14ac:dyDescent="0.3">
      <c r="A19" s="12" t="s">
        <v>64</v>
      </c>
      <c r="B19" s="40" t="s">
        <v>65</v>
      </c>
      <c r="C19" s="53" t="s">
        <v>66</v>
      </c>
      <c r="D19" s="12"/>
    </row>
    <row r="20" spans="1:4" ht="39" x14ac:dyDescent="0.3">
      <c r="A20" s="12" t="s">
        <v>67</v>
      </c>
      <c r="B20" s="40" t="s">
        <v>68</v>
      </c>
      <c r="C20" s="53" t="s">
        <v>69</v>
      </c>
      <c r="D20" s="12"/>
    </row>
    <row r="21" spans="1:4" ht="13" x14ac:dyDescent="0.3">
      <c r="A21" s="12" t="s">
        <v>70</v>
      </c>
      <c r="B21" s="40" t="s">
        <v>27</v>
      </c>
      <c r="C21" s="53" t="s">
        <v>28</v>
      </c>
      <c r="D21" s="12"/>
    </row>
    <row r="22" spans="1:4" ht="13" x14ac:dyDescent="0.3">
      <c r="A22" s="10" t="s">
        <v>71</v>
      </c>
      <c r="B22" s="42" t="s">
        <v>72</v>
      </c>
      <c r="C22" s="52" t="s">
        <v>73</v>
      </c>
      <c r="D22" s="10" t="s">
        <v>74</v>
      </c>
    </row>
    <row r="23" spans="1:4" ht="13" x14ac:dyDescent="0.3">
      <c r="A23" s="12" t="s">
        <v>75</v>
      </c>
      <c r="B23" s="40" t="s">
        <v>76</v>
      </c>
      <c r="C23" s="53" t="s">
        <v>77</v>
      </c>
      <c r="D23" s="12"/>
    </row>
    <row r="24" spans="1:4" ht="13" x14ac:dyDescent="0.3">
      <c r="A24" s="12" t="s">
        <v>78</v>
      </c>
      <c r="B24" s="40" t="s">
        <v>79</v>
      </c>
      <c r="C24" s="53" t="s">
        <v>80</v>
      </c>
      <c r="D24" s="12"/>
    </row>
    <row r="25" spans="1:4" ht="13" x14ac:dyDescent="0.3">
      <c r="A25" s="12" t="s">
        <v>81</v>
      </c>
      <c r="B25" s="43" t="s">
        <v>82</v>
      </c>
      <c r="C25" s="53" t="s">
        <v>83</v>
      </c>
      <c r="D25" s="12"/>
    </row>
    <row r="26" spans="1:4" ht="13" x14ac:dyDescent="0.3">
      <c r="A26" s="12" t="s">
        <v>84</v>
      </c>
      <c r="B26" s="44" t="s">
        <v>85</v>
      </c>
      <c r="C26" s="55" t="s">
        <v>86</v>
      </c>
      <c r="D26" s="12"/>
    </row>
    <row r="27" spans="1:4" ht="13" x14ac:dyDescent="0.3">
      <c r="A27" s="12" t="s">
        <v>87</v>
      </c>
      <c r="B27" s="45" t="s">
        <v>88</v>
      </c>
      <c r="C27" s="53" t="s">
        <v>89</v>
      </c>
      <c r="D27" s="12"/>
    </row>
    <row r="28" spans="1:4" ht="39" x14ac:dyDescent="0.3">
      <c r="A28" s="12" t="s">
        <v>90</v>
      </c>
      <c r="B28" s="46" t="s">
        <v>91</v>
      </c>
      <c r="C28" s="53" t="s">
        <v>92</v>
      </c>
      <c r="D28" s="12"/>
    </row>
    <row r="29" spans="1:4" ht="39" x14ac:dyDescent="0.3">
      <c r="A29" s="12" t="s">
        <v>93</v>
      </c>
      <c r="B29" s="46" t="s">
        <v>94</v>
      </c>
      <c r="C29" s="53" t="s">
        <v>95</v>
      </c>
      <c r="D29" s="12"/>
    </row>
    <row r="30" spans="1:4" ht="13" x14ac:dyDescent="0.3">
      <c r="A30" s="12" t="s">
        <v>96</v>
      </c>
      <c r="B30" s="40" t="s">
        <v>27</v>
      </c>
      <c r="C30" s="53" t="s">
        <v>28</v>
      </c>
      <c r="D30" s="12"/>
    </row>
    <row r="31" spans="1:4" ht="13" x14ac:dyDescent="0.3">
      <c r="A31" s="10" t="s">
        <v>97</v>
      </c>
      <c r="B31" s="42" t="s">
        <v>98</v>
      </c>
      <c r="C31" s="52" t="s">
        <v>99</v>
      </c>
      <c r="D31" s="10"/>
    </row>
    <row r="32" spans="1:4" ht="13" x14ac:dyDescent="0.3">
      <c r="A32" s="12" t="s">
        <v>100</v>
      </c>
      <c r="B32" s="40" t="s">
        <v>101</v>
      </c>
      <c r="C32" s="53" t="s">
        <v>102</v>
      </c>
      <c r="D32" s="12"/>
    </row>
    <row r="33" spans="1:4" ht="13" x14ac:dyDescent="0.3">
      <c r="A33" s="12" t="s">
        <v>103</v>
      </c>
      <c r="B33" s="40" t="s">
        <v>104</v>
      </c>
      <c r="C33" s="53" t="s">
        <v>105</v>
      </c>
      <c r="D33" s="12"/>
    </row>
    <row r="34" spans="1:4" ht="13" x14ac:dyDescent="0.3">
      <c r="A34" s="12" t="s">
        <v>106</v>
      </c>
      <c r="B34" s="40" t="s">
        <v>107</v>
      </c>
      <c r="C34" s="53" t="s">
        <v>108</v>
      </c>
      <c r="D34" s="12"/>
    </row>
    <row r="35" spans="1:4" ht="13" x14ac:dyDescent="0.3">
      <c r="A35" s="12" t="s">
        <v>109</v>
      </c>
      <c r="B35" s="40" t="s">
        <v>110</v>
      </c>
      <c r="C35" s="53" t="s">
        <v>111</v>
      </c>
      <c r="D35" s="12"/>
    </row>
    <row r="36" spans="1:4" ht="12.75" customHeight="1" x14ac:dyDescent="0.3">
      <c r="A36" s="12" t="s">
        <v>112</v>
      </c>
      <c r="B36" s="40" t="s">
        <v>27</v>
      </c>
      <c r="C36" s="53" t="s">
        <v>28</v>
      </c>
      <c r="D36" s="12"/>
    </row>
    <row r="37" spans="1:4" ht="13" x14ac:dyDescent="0.3">
      <c r="A37" s="10" t="s">
        <v>113</v>
      </c>
      <c r="B37" s="42" t="s">
        <v>114</v>
      </c>
      <c r="C37" s="52" t="s">
        <v>115</v>
      </c>
      <c r="D37" s="10"/>
    </row>
    <row r="38" spans="1:4" ht="13" x14ac:dyDescent="0.3">
      <c r="A38" s="12" t="s">
        <v>116</v>
      </c>
      <c r="B38" s="40" t="s">
        <v>117</v>
      </c>
      <c r="C38" s="53" t="s">
        <v>118</v>
      </c>
      <c r="D38" s="12"/>
    </row>
    <row r="39" spans="1:4" ht="13" x14ac:dyDescent="0.3">
      <c r="A39" s="12" t="s">
        <v>119</v>
      </c>
      <c r="B39" s="40" t="s">
        <v>120</v>
      </c>
      <c r="C39" s="53" t="s">
        <v>121</v>
      </c>
      <c r="D39" s="12"/>
    </row>
    <row r="40" spans="1:4" ht="26" x14ac:dyDescent="0.3">
      <c r="A40" s="12" t="s">
        <v>122</v>
      </c>
      <c r="B40" s="40" t="s">
        <v>123</v>
      </c>
      <c r="C40" s="53" t="s">
        <v>124</v>
      </c>
      <c r="D40" s="12"/>
    </row>
    <row r="41" spans="1:4" ht="13" x14ac:dyDescent="0.3">
      <c r="A41" s="12" t="s">
        <v>125</v>
      </c>
      <c r="B41" s="40" t="s">
        <v>27</v>
      </c>
      <c r="C41" s="53" t="s">
        <v>28</v>
      </c>
      <c r="D41" s="12"/>
    </row>
    <row r="42" spans="1:4" ht="13" x14ac:dyDescent="0.3">
      <c r="A42" s="10" t="s">
        <v>126</v>
      </c>
      <c r="B42" s="42" t="s">
        <v>127</v>
      </c>
      <c r="C42" s="52" t="s">
        <v>128</v>
      </c>
      <c r="D42" s="10"/>
    </row>
    <row r="43" spans="1:4" ht="13" x14ac:dyDescent="0.3">
      <c r="A43" s="12" t="s">
        <v>129</v>
      </c>
      <c r="B43" s="40" t="s">
        <v>130</v>
      </c>
      <c r="C43" s="53" t="s">
        <v>131</v>
      </c>
      <c r="D43" s="12"/>
    </row>
    <row r="44" spans="1:4" ht="13" x14ac:dyDescent="0.3">
      <c r="A44" s="12" t="s">
        <v>132</v>
      </c>
      <c r="B44" s="40" t="s">
        <v>133</v>
      </c>
      <c r="C44" s="53" t="s">
        <v>134</v>
      </c>
      <c r="D44" s="12"/>
    </row>
    <row r="45" spans="1:4" ht="13" x14ac:dyDescent="0.3">
      <c r="A45" s="12" t="s">
        <v>135</v>
      </c>
      <c r="B45" s="40" t="s">
        <v>136</v>
      </c>
      <c r="C45" s="53" t="s">
        <v>137</v>
      </c>
      <c r="D45" s="12"/>
    </row>
    <row r="46" spans="1:4" ht="13" x14ac:dyDescent="0.3">
      <c r="A46" s="12" t="s">
        <v>138</v>
      </c>
      <c r="B46" s="40" t="s">
        <v>139</v>
      </c>
      <c r="C46" s="53" t="s">
        <v>140</v>
      </c>
      <c r="D46" s="12"/>
    </row>
    <row r="47" spans="1:4" ht="13" x14ac:dyDescent="0.3">
      <c r="A47" s="12" t="s">
        <v>141</v>
      </c>
      <c r="B47" s="40" t="s">
        <v>142</v>
      </c>
      <c r="C47" s="53" t="s">
        <v>143</v>
      </c>
      <c r="D47" s="12"/>
    </row>
    <row r="48" spans="1:4" ht="13" x14ac:dyDescent="0.3">
      <c r="A48" s="12" t="s">
        <v>144</v>
      </c>
      <c r="B48" s="40" t="s">
        <v>145</v>
      </c>
      <c r="C48" s="53" t="s">
        <v>146</v>
      </c>
      <c r="D48" s="12"/>
    </row>
    <row r="49" spans="1:4" ht="13" x14ac:dyDescent="0.3">
      <c r="A49" s="12" t="s">
        <v>147</v>
      </c>
      <c r="B49" s="40" t="s">
        <v>27</v>
      </c>
      <c r="C49" s="53" t="s">
        <v>28</v>
      </c>
      <c r="D49" s="12"/>
    </row>
    <row r="50" spans="1:4" ht="13" x14ac:dyDescent="0.3">
      <c r="A50" s="10" t="s">
        <v>148</v>
      </c>
      <c r="B50" s="42" t="s">
        <v>149</v>
      </c>
      <c r="C50" s="52" t="s">
        <v>150</v>
      </c>
      <c r="D50" s="10"/>
    </row>
    <row r="51" spans="1:4" ht="26" x14ac:dyDescent="0.3">
      <c r="A51" s="12" t="s">
        <v>151</v>
      </c>
      <c r="B51" s="40" t="s">
        <v>152</v>
      </c>
      <c r="C51" s="53" t="s">
        <v>153</v>
      </c>
      <c r="D51" s="12"/>
    </row>
    <row r="52" spans="1:4" ht="26" x14ac:dyDescent="0.3">
      <c r="A52" s="12" t="s">
        <v>154</v>
      </c>
      <c r="B52" s="40" t="s">
        <v>155</v>
      </c>
      <c r="C52" s="53" t="s">
        <v>156</v>
      </c>
      <c r="D52" s="12"/>
    </row>
    <row r="53" spans="1:4" ht="26" x14ac:dyDescent="0.3">
      <c r="A53" s="12" t="s">
        <v>157</v>
      </c>
      <c r="B53" s="40" t="s">
        <v>158</v>
      </c>
      <c r="C53" s="53" t="s">
        <v>159</v>
      </c>
      <c r="D53" s="12"/>
    </row>
    <row r="54" spans="1:4" ht="13" x14ac:dyDescent="0.3">
      <c r="A54" s="12" t="s">
        <v>160</v>
      </c>
      <c r="B54" s="40" t="s">
        <v>27</v>
      </c>
      <c r="C54" s="53" t="s">
        <v>28</v>
      </c>
      <c r="D54" s="12"/>
    </row>
    <row r="55" spans="1:4" ht="13" x14ac:dyDescent="0.3">
      <c r="A55" s="10" t="s">
        <v>161</v>
      </c>
      <c r="B55" s="42" t="s">
        <v>162</v>
      </c>
      <c r="C55" s="52" t="s">
        <v>163</v>
      </c>
      <c r="D55" s="10"/>
    </row>
    <row r="56" spans="1:4" ht="13" x14ac:dyDescent="0.3">
      <c r="A56" s="12" t="s">
        <v>164</v>
      </c>
      <c r="B56" s="40" t="s">
        <v>165</v>
      </c>
      <c r="C56" s="53" t="s">
        <v>166</v>
      </c>
      <c r="D56" s="12"/>
    </row>
    <row r="57" spans="1:4" ht="13" x14ac:dyDescent="0.3">
      <c r="A57" s="12" t="s">
        <v>167</v>
      </c>
      <c r="B57" s="40" t="s">
        <v>168</v>
      </c>
      <c r="C57" s="53" t="s">
        <v>169</v>
      </c>
      <c r="D57" s="12"/>
    </row>
    <row r="58" spans="1:4" ht="26" x14ac:dyDescent="0.3">
      <c r="A58" s="12" t="s">
        <v>170</v>
      </c>
      <c r="B58" s="40" t="s">
        <v>171</v>
      </c>
      <c r="C58" s="53" t="s">
        <v>172</v>
      </c>
      <c r="D58" s="12"/>
    </row>
    <row r="59" spans="1:4" ht="13" x14ac:dyDescent="0.3">
      <c r="A59" s="12" t="s">
        <v>173</v>
      </c>
      <c r="B59" s="40" t="s">
        <v>174</v>
      </c>
      <c r="C59" s="53" t="s">
        <v>175</v>
      </c>
      <c r="D59" s="12"/>
    </row>
    <row r="60" spans="1:4" ht="13" x14ac:dyDescent="0.3">
      <c r="A60" s="12" t="s">
        <v>176</v>
      </c>
      <c r="B60" s="40" t="s">
        <v>177</v>
      </c>
      <c r="C60" s="53" t="s">
        <v>178</v>
      </c>
      <c r="D60" s="12"/>
    </row>
    <row r="61" spans="1:4" ht="13" x14ac:dyDescent="0.3">
      <c r="A61" s="12" t="s">
        <v>179</v>
      </c>
      <c r="B61" s="40" t="s">
        <v>27</v>
      </c>
      <c r="C61" s="53" t="s">
        <v>28</v>
      </c>
      <c r="D61" s="12"/>
    </row>
    <row r="62" spans="1:4" ht="13" x14ac:dyDescent="0.3">
      <c r="A62" s="10" t="s">
        <v>180</v>
      </c>
      <c r="B62" s="42" t="s">
        <v>181</v>
      </c>
      <c r="C62" s="52" t="s">
        <v>182</v>
      </c>
      <c r="D62" s="10"/>
    </row>
    <row r="63" spans="1:4" ht="13" x14ac:dyDescent="0.3">
      <c r="A63" s="12" t="s">
        <v>183</v>
      </c>
      <c r="B63" s="40" t="s">
        <v>184</v>
      </c>
      <c r="C63" s="53" t="s">
        <v>185</v>
      </c>
      <c r="D63" s="12"/>
    </row>
    <row r="64" spans="1:4" ht="13" x14ac:dyDescent="0.3">
      <c r="A64" s="12" t="s">
        <v>186</v>
      </c>
      <c r="B64" s="40" t="s">
        <v>187</v>
      </c>
      <c r="C64" s="53" t="s">
        <v>188</v>
      </c>
      <c r="D64" s="12"/>
    </row>
    <row r="65" spans="1:4" ht="13" x14ac:dyDescent="0.3">
      <c r="A65" s="12" t="s">
        <v>189</v>
      </c>
      <c r="B65" s="40" t="s">
        <v>190</v>
      </c>
      <c r="C65" s="53" t="s">
        <v>191</v>
      </c>
      <c r="D65" s="12"/>
    </row>
    <row r="66" spans="1:4" ht="13" x14ac:dyDescent="0.3">
      <c r="A66" s="12" t="s">
        <v>192</v>
      </c>
      <c r="B66" s="40" t="s">
        <v>193</v>
      </c>
      <c r="C66" s="53" t="s">
        <v>194</v>
      </c>
      <c r="D66" s="12"/>
    </row>
    <row r="67" spans="1:4" ht="13" x14ac:dyDescent="0.3">
      <c r="A67" s="12" t="s">
        <v>195</v>
      </c>
      <c r="B67" s="40" t="s">
        <v>27</v>
      </c>
      <c r="C67" s="53" t="s">
        <v>28</v>
      </c>
      <c r="D67" s="12"/>
    </row>
    <row r="68" spans="1:4" ht="13" x14ac:dyDescent="0.3">
      <c r="A68" s="10" t="s">
        <v>196</v>
      </c>
      <c r="B68" s="42" t="s">
        <v>197</v>
      </c>
      <c r="C68" s="52" t="s">
        <v>198</v>
      </c>
      <c r="D68" s="10"/>
    </row>
    <row r="69" spans="1:4" ht="13" x14ac:dyDescent="0.3">
      <c r="A69" s="12" t="s">
        <v>199</v>
      </c>
      <c r="B69" s="40" t="s">
        <v>200</v>
      </c>
      <c r="C69" s="53" t="s">
        <v>201</v>
      </c>
      <c r="D69" s="12"/>
    </row>
    <row r="70" spans="1:4" ht="13" x14ac:dyDescent="0.3">
      <c r="A70" s="12" t="s">
        <v>202</v>
      </c>
      <c r="B70" s="40" t="s">
        <v>203</v>
      </c>
      <c r="C70" s="53" t="s">
        <v>204</v>
      </c>
      <c r="D70" s="12"/>
    </row>
    <row r="71" spans="1:4" ht="13" x14ac:dyDescent="0.3">
      <c r="A71" s="12" t="s">
        <v>205</v>
      </c>
      <c r="B71" s="40" t="s">
        <v>206</v>
      </c>
      <c r="C71" s="53" t="s">
        <v>207</v>
      </c>
      <c r="D71" s="12"/>
    </row>
    <row r="72" spans="1:4" ht="13" x14ac:dyDescent="0.3">
      <c r="A72" s="12" t="s">
        <v>208</v>
      </c>
      <c r="B72" s="40" t="s">
        <v>209</v>
      </c>
      <c r="C72" s="53" t="s">
        <v>210</v>
      </c>
      <c r="D72" s="12"/>
    </row>
    <row r="73" spans="1:4" ht="13" x14ac:dyDescent="0.3">
      <c r="A73" s="12" t="s">
        <v>211</v>
      </c>
      <c r="B73" s="40" t="s">
        <v>212</v>
      </c>
      <c r="C73" s="53" t="s">
        <v>213</v>
      </c>
      <c r="D73" s="12"/>
    </row>
    <row r="74" spans="1:4" ht="13" x14ac:dyDescent="0.3">
      <c r="A74" s="12" t="s">
        <v>214</v>
      </c>
      <c r="B74" s="40" t="s">
        <v>215</v>
      </c>
      <c r="C74" s="53" t="s">
        <v>216</v>
      </c>
      <c r="D74" s="12"/>
    </row>
    <row r="75" spans="1:4" ht="13" x14ac:dyDescent="0.3">
      <c r="A75" s="12" t="s">
        <v>217</v>
      </c>
      <c r="B75" s="40" t="s">
        <v>27</v>
      </c>
      <c r="C75" s="53" t="s">
        <v>28</v>
      </c>
      <c r="D75" s="12"/>
    </row>
    <row r="76" spans="1:4" ht="13" x14ac:dyDescent="0.3">
      <c r="A76" s="10" t="s">
        <v>218</v>
      </c>
      <c r="B76" s="42" t="s">
        <v>219</v>
      </c>
      <c r="C76" s="52" t="s">
        <v>220</v>
      </c>
      <c r="D76" s="10"/>
    </row>
    <row r="77" spans="1:4" ht="13" x14ac:dyDescent="0.3">
      <c r="A77" s="12" t="s">
        <v>221</v>
      </c>
      <c r="B77" s="40" t="s">
        <v>222</v>
      </c>
      <c r="C77" s="53" t="s">
        <v>223</v>
      </c>
      <c r="D77" s="12"/>
    </row>
    <row r="78" spans="1:4" ht="13" x14ac:dyDescent="0.3">
      <c r="A78" s="12" t="s">
        <v>224</v>
      </c>
      <c r="B78" s="40" t="s">
        <v>225</v>
      </c>
      <c r="C78" s="53" t="s">
        <v>226</v>
      </c>
      <c r="D78" s="12"/>
    </row>
    <row r="79" spans="1:4" ht="13" x14ac:dyDescent="0.3">
      <c r="A79" s="12" t="s">
        <v>227</v>
      </c>
      <c r="B79" s="40" t="s">
        <v>228</v>
      </c>
      <c r="C79" s="53" t="s">
        <v>229</v>
      </c>
      <c r="D79" s="12"/>
    </row>
    <row r="80" spans="1:4" ht="13" x14ac:dyDescent="0.3">
      <c r="A80" s="12" t="s">
        <v>230</v>
      </c>
      <c r="B80" s="40" t="s">
        <v>27</v>
      </c>
      <c r="C80" s="53" t="s">
        <v>28</v>
      </c>
      <c r="D80" s="12"/>
    </row>
    <row r="81" spans="1:4" ht="13" x14ac:dyDescent="0.3">
      <c r="A81" s="10" t="s">
        <v>231</v>
      </c>
      <c r="B81" s="42" t="s">
        <v>232</v>
      </c>
      <c r="C81" s="52" t="s">
        <v>233</v>
      </c>
      <c r="D81" s="10"/>
    </row>
    <row r="82" spans="1:4" ht="13" x14ac:dyDescent="0.3">
      <c r="A82" s="12" t="s">
        <v>234</v>
      </c>
      <c r="B82" s="40" t="s">
        <v>235</v>
      </c>
      <c r="C82" s="53" t="s">
        <v>236</v>
      </c>
      <c r="D82" s="12"/>
    </row>
    <row r="83" spans="1:4" ht="13" x14ac:dyDescent="0.3">
      <c r="A83" s="12" t="s">
        <v>237</v>
      </c>
      <c r="B83" s="40" t="s">
        <v>238</v>
      </c>
      <c r="C83" s="53" t="s">
        <v>239</v>
      </c>
      <c r="D83" s="12"/>
    </row>
    <row r="84" spans="1:4" s="21" customFormat="1" ht="13" x14ac:dyDescent="0.3">
      <c r="A84" s="12" t="s">
        <v>240</v>
      </c>
      <c r="B84" s="40" t="s">
        <v>27</v>
      </c>
      <c r="C84" s="53" t="s">
        <v>28</v>
      </c>
      <c r="D84" s="12"/>
    </row>
    <row r="85" spans="1:4" ht="13" x14ac:dyDescent="0.3">
      <c r="A85" s="10" t="s">
        <v>241</v>
      </c>
      <c r="B85" s="42" t="s">
        <v>242</v>
      </c>
      <c r="C85" s="52" t="s">
        <v>243</v>
      </c>
      <c r="D85" s="10"/>
    </row>
    <row r="86" spans="1:4" ht="13" x14ac:dyDescent="0.3">
      <c r="A86" s="12" t="s">
        <v>244</v>
      </c>
      <c r="B86" s="40" t="s">
        <v>245</v>
      </c>
      <c r="C86" s="53" t="s">
        <v>246</v>
      </c>
      <c r="D86" s="12"/>
    </row>
    <row r="87" spans="1:4" ht="13" x14ac:dyDescent="0.3">
      <c r="A87" s="12" t="s">
        <v>247</v>
      </c>
      <c r="B87" s="40" t="s">
        <v>248</v>
      </c>
      <c r="C87" s="53" t="s">
        <v>249</v>
      </c>
      <c r="D87" s="12"/>
    </row>
    <row r="88" spans="1:4" ht="13" x14ac:dyDescent="0.3">
      <c r="A88" s="12" t="s">
        <v>250</v>
      </c>
      <c r="B88" s="40" t="s">
        <v>251</v>
      </c>
      <c r="C88" s="53" t="s">
        <v>252</v>
      </c>
      <c r="D88" s="12"/>
    </row>
    <row r="89" spans="1:4" ht="13" x14ac:dyDescent="0.3">
      <c r="A89" s="12" t="s">
        <v>253</v>
      </c>
      <c r="B89" s="40" t="s">
        <v>254</v>
      </c>
      <c r="C89" s="53" t="s">
        <v>255</v>
      </c>
      <c r="D89" s="12"/>
    </row>
    <row r="90" spans="1:4" ht="13" x14ac:dyDescent="0.3">
      <c r="A90" s="12" t="s">
        <v>256</v>
      </c>
      <c r="B90" s="40" t="s">
        <v>257</v>
      </c>
      <c r="C90" s="53" t="s">
        <v>258</v>
      </c>
      <c r="D90" s="12"/>
    </row>
    <row r="91" spans="1:4" ht="12.75" customHeight="1" x14ac:dyDescent="0.3">
      <c r="A91" s="12" t="s">
        <v>259</v>
      </c>
      <c r="B91" s="40" t="s">
        <v>27</v>
      </c>
      <c r="C91" s="53" t="s">
        <v>28</v>
      </c>
      <c r="D91" s="12"/>
    </row>
    <row r="92" spans="1:4" ht="13" x14ac:dyDescent="0.3">
      <c r="A92" s="10" t="s">
        <v>260</v>
      </c>
      <c r="B92" s="42" t="s">
        <v>261</v>
      </c>
      <c r="C92" s="52" t="s">
        <v>262</v>
      </c>
      <c r="D92" s="42"/>
    </row>
    <row r="93" spans="1:4" ht="12.75" customHeight="1" x14ac:dyDescent="0.3">
      <c r="A93" s="12" t="s">
        <v>263</v>
      </c>
      <c r="B93" s="40" t="s">
        <v>264</v>
      </c>
      <c r="C93" s="53" t="s">
        <v>265</v>
      </c>
      <c r="D93" s="12"/>
    </row>
    <row r="94" spans="1:4" ht="13" x14ac:dyDescent="0.3">
      <c r="A94" s="12" t="s">
        <v>266</v>
      </c>
      <c r="B94" s="40" t="s">
        <v>267</v>
      </c>
      <c r="C94" s="53" t="s">
        <v>268</v>
      </c>
      <c r="D94" s="12"/>
    </row>
    <row r="95" spans="1:4" ht="12.75" customHeight="1" x14ac:dyDescent="0.3">
      <c r="A95" s="12" t="s">
        <v>269</v>
      </c>
      <c r="B95" s="40" t="s">
        <v>270</v>
      </c>
      <c r="C95" s="53" t="s">
        <v>271</v>
      </c>
      <c r="D95" s="12"/>
    </row>
    <row r="96" spans="1:4" ht="13" x14ac:dyDescent="0.3">
      <c r="A96" s="12" t="s">
        <v>272</v>
      </c>
      <c r="B96" s="40" t="s">
        <v>273</v>
      </c>
      <c r="C96" s="53" t="s">
        <v>274</v>
      </c>
      <c r="D96" s="12"/>
    </row>
    <row r="97" spans="1:4" ht="12.75" customHeight="1" x14ac:dyDescent="0.3">
      <c r="A97" s="12" t="s">
        <v>275</v>
      </c>
      <c r="B97" s="40" t="s">
        <v>276</v>
      </c>
      <c r="C97" s="53" t="s">
        <v>277</v>
      </c>
      <c r="D97" s="12"/>
    </row>
    <row r="98" spans="1:4" ht="13" x14ac:dyDescent="0.3">
      <c r="A98" s="12" t="s">
        <v>278</v>
      </c>
      <c r="B98" s="40" t="s">
        <v>279</v>
      </c>
      <c r="C98" s="53" t="s">
        <v>280</v>
      </c>
      <c r="D98" s="12"/>
    </row>
    <row r="99" spans="1:4" ht="13" x14ac:dyDescent="0.3">
      <c r="A99" s="12" t="s">
        <v>281</v>
      </c>
      <c r="B99" s="40" t="s">
        <v>27</v>
      </c>
      <c r="C99" s="53" t="s">
        <v>28</v>
      </c>
      <c r="D99" s="12"/>
    </row>
    <row r="100" spans="1:4" ht="12.75" customHeight="1" x14ac:dyDescent="0.3">
      <c r="A100" s="10" t="s">
        <v>282</v>
      </c>
      <c r="B100" s="42" t="s">
        <v>283</v>
      </c>
      <c r="C100" s="52" t="s">
        <v>284</v>
      </c>
      <c r="D100" s="10"/>
    </row>
    <row r="101" spans="1:4" ht="12.75" customHeight="1" x14ac:dyDescent="0.3">
      <c r="A101" s="10" t="s">
        <v>285</v>
      </c>
      <c r="B101" s="42" t="s">
        <v>286</v>
      </c>
      <c r="C101" s="52" t="s">
        <v>287</v>
      </c>
      <c r="D101" s="10"/>
    </row>
  </sheetData>
  <autoFilter ref="A1:C101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GY182"/>
  <sheetViews>
    <sheetView showGridLines="0" tabSelected="1" zoomScale="60" zoomScaleNormal="60" workbookViewId="0">
      <selection activeCell="D13" sqref="D13"/>
    </sheetView>
  </sheetViews>
  <sheetFormatPr defaultColWidth="9.1796875" defaultRowHeight="13" x14ac:dyDescent="0.3"/>
  <cols>
    <col min="1" max="1" width="14.08984375" style="11" bestFit="1" customWidth="1"/>
    <col min="2" max="2" width="10.54296875" style="11" bestFit="1" customWidth="1"/>
    <col min="3" max="3" width="21.1796875" style="11" customWidth="1"/>
    <col min="4" max="4" width="76" style="11" bestFit="1" customWidth="1"/>
    <col min="5" max="5" width="28.1796875" style="72" bestFit="1" customWidth="1"/>
    <col min="6" max="6" width="15.1796875" style="11" bestFit="1" customWidth="1"/>
    <col min="7" max="8" width="15.81640625" style="11" bestFit="1" customWidth="1"/>
    <col min="9" max="9" width="16.81640625" style="11" bestFit="1" customWidth="1"/>
    <col min="10" max="10" width="16.5429687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14" width="34.54296875" style="11" customWidth="1"/>
    <col min="15" max="26" width="13.81640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58" t="s">
        <v>292</v>
      </c>
      <c r="H1" s="58" t="s">
        <v>293</v>
      </c>
      <c r="I1" s="58" t="s">
        <v>294</v>
      </c>
      <c r="J1" s="58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x14ac:dyDescent="0.3">
      <c r="A2" s="7" t="s">
        <v>4</v>
      </c>
      <c r="B2" s="61" t="s">
        <v>422</v>
      </c>
      <c r="C2" s="61" t="s">
        <v>424</v>
      </c>
      <c r="D2" s="52" t="s">
        <v>16</v>
      </c>
      <c r="E2" s="6"/>
      <c r="F2" s="7" t="s">
        <v>14</v>
      </c>
      <c r="G2" s="7">
        <f>+G3+G7+G14+G22+G31+G37+G42+G50+G55+G62+G68+G76+G81+G85+G92</f>
        <v>700</v>
      </c>
      <c r="H2" s="7">
        <f>+H3+H7+H14+H22+H31+H37+H42+H50+H55+H62+H68+H76+H81+H85+H92</f>
        <v>12662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3">
      <c r="A3" s="10" t="s">
        <v>4</v>
      </c>
      <c r="B3" s="60"/>
      <c r="C3" s="60" t="s">
        <v>306</v>
      </c>
      <c r="D3" s="52" t="s">
        <v>19</v>
      </c>
      <c r="E3" s="42"/>
      <c r="F3" s="10" t="s">
        <v>14</v>
      </c>
      <c r="G3" s="10">
        <f>+G94</f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3">
      <c r="A4" s="12" t="s">
        <v>4</v>
      </c>
      <c r="B4" s="12"/>
      <c r="C4" s="12" t="s">
        <v>306</v>
      </c>
      <c r="D4" s="53" t="s">
        <v>22</v>
      </c>
      <c r="E4" s="40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3">
      <c r="A5" s="12" t="s">
        <v>4</v>
      </c>
      <c r="B5" s="12"/>
      <c r="C5" s="12" t="s">
        <v>306</v>
      </c>
      <c r="D5" s="53" t="s">
        <v>25</v>
      </c>
      <c r="E5" s="40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6" x14ac:dyDescent="0.3">
      <c r="A6" s="12" t="s">
        <v>4</v>
      </c>
      <c r="B6" s="12"/>
      <c r="C6" s="12" t="s">
        <v>306</v>
      </c>
      <c r="D6" s="53" t="s">
        <v>28</v>
      </c>
      <c r="E6" s="40" t="s">
        <v>307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3">
      <c r="A7" s="30" t="s">
        <v>4</v>
      </c>
      <c r="B7" s="30"/>
      <c r="C7" s="30" t="s">
        <v>306</v>
      </c>
      <c r="D7" s="54" t="s">
        <v>31</v>
      </c>
      <c r="E7" s="70"/>
      <c r="F7" s="30" t="s">
        <v>14</v>
      </c>
      <c r="G7" s="30">
        <f>+G98</f>
        <v>0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3">
      <c r="A8" s="12" t="s">
        <v>4</v>
      </c>
      <c r="B8" s="12"/>
      <c r="C8" s="12" t="s">
        <v>306</v>
      </c>
      <c r="D8" s="53" t="s">
        <v>34</v>
      </c>
      <c r="E8" s="40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x14ac:dyDescent="0.3">
      <c r="A9" s="12" t="s">
        <v>4</v>
      </c>
      <c r="B9" s="12"/>
      <c r="C9" s="12" t="s">
        <v>306</v>
      </c>
      <c r="D9" s="53" t="s">
        <v>37</v>
      </c>
      <c r="E9" s="40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x14ac:dyDescent="0.3">
      <c r="A10" s="12" t="s">
        <v>4</v>
      </c>
      <c r="B10" s="12"/>
      <c r="C10" s="12" t="s">
        <v>306</v>
      </c>
      <c r="D10" s="53" t="s">
        <v>40</v>
      </c>
      <c r="E10" s="40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3">
      <c r="A11" s="12" t="s">
        <v>4</v>
      </c>
      <c r="B11" s="12"/>
      <c r="C11" s="12" t="s">
        <v>306</v>
      </c>
      <c r="D11" s="53" t="s">
        <v>43</v>
      </c>
      <c r="E11" s="40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3">
      <c r="A12" s="12" t="s">
        <v>4</v>
      </c>
      <c r="B12" s="12"/>
      <c r="C12" s="12" t="s">
        <v>306</v>
      </c>
      <c r="D12" s="53" t="s">
        <v>46</v>
      </c>
      <c r="E12" s="40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26" x14ac:dyDescent="0.3">
      <c r="A13" s="12" t="s">
        <v>4</v>
      </c>
      <c r="B13" s="12"/>
      <c r="C13" s="12" t="s">
        <v>306</v>
      </c>
      <c r="D13" s="53" t="s">
        <v>28</v>
      </c>
      <c r="E13" s="40" t="s">
        <v>307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x14ac:dyDescent="0.3">
      <c r="A14" s="10" t="s">
        <v>4</v>
      </c>
      <c r="B14" s="10"/>
      <c r="C14" s="10" t="s">
        <v>306</v>
      </c>
      <c r="D14" s="52" t="s">
        <v>51</v>
      </c>
      <c r="E14" s="42"/>
      <c r="F14" s="10" t="s">
        <v>14</v>
      </c>
      <c r="G14" s="10">
        <f>+G105</f>
        <v>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3">
      <c r="A15" s="12" t="s">
        <v>4</v>
      </c>
      <c r="B15" s="12"/>
      <c r="C15" s="12" t="s">
        <v>306</v>
      </c>
      <c r="D15" s="53" t="s">
        <v>54</v>
      </c>
      <c r="E15" s="40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3">
      <c r="A16" s="12" t="s">
        <v>4</v>
      </c>
      <c r="B16" s="12"/>
      <c r="C16" s="12" t="s">
        <v>306</v>
      </c>
      <c r="D16" s="53" t="s">
        <v>57</v>
      </c>
      <c r="E16" s="40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3">
      <c r="A17" s="12" t="s">
        <v>4</v>
      </c>
      <c r="B17" s="12"/>
      <c r="C17" s="12" t="s">
        <v>306</v>
      </c>
      <c r="D17" s="53" t="s">
        <v>60</v>
      </c>
      <c r="E17" s="40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3">
      <c r="A18" s="12" t="s">
        <v>4</v>
      </c>
      <c r="B18" s="12"/>
      <c r="C18" s="12" t="s">
        <v>306</v>
      </c>
      <c r="D18" s="53" t="s">
        <v>63</v>
      </c>
      <c r="E18" s="40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3">
      <c r="A19" s="12" t="s">
        <v>4</v>
      </c>
      <c r="B19" s="12"/>
      <c r="C19" s="12" t="s">
        <v>306</v>
      </c>
      <c r="D19" s="53" t="s">
        <v>66</v>
      </c>
      <c r="E19" s="40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3">
      <c r="A20" s="12" t="s">
        <v>4</v>
      </c>
      <c r="B20" s="12"/>
      <c r="C20" s="12" t="s">
        <v>306</v>
      </c>
      <c r="D20" s="53" t="s">
        <v>69</v>
      </c>
      <c r="E20" s="40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26" x14ac:dyDescent="0.3">
      <c r="A21" s="12" t="s">
        <v>4</v>
      </c>
      <c r="B21" s="12"/>
      <c r="C21" s="12" t="s">
        <v>306</v>
      </c>
      <c r="D21" s="53" t="s">
        <v>28</v>
      </c>
      <c r="E21" s="40" t="s">
        <v>307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3">
      <c r="A22" s="10" t="s">
        <v>4</v>
      </c>
      <c r="B22" s="10"/>
      <c r="C22" s="10" t="s">
        <v>306</v>
      </c>
      <c r="D22" s="52" t="s">
        <v>73</v>
      </c>
      <c r="E22" s="42"/>
      <c r="F22" s="10" t="s">
        <v>14</v>
      </c>
      <c r="G22" s="10">
        <f>+G113</f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3">
      <c r="A23" s="12" t="s">
        <v>4</v>
      </c>
      <c r="B23" s="12"/>
      <c r="C23" s="12" t="s">
        <v>306</v>
      </c>
      <c r="D23" s="53" t="s">
        <v>77</v>
      </c>
      <c r="E23" s="40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3">
      <c r="A24" s="12" t="s">
        <v>4</v>
      </c>
      <c r="B24" s="12"/>
      <c r="C24" s="12" t="s">
        <v>306</v>
      </c>
      <c r="D24" s="53" t="s">
        <v>80</v>
      </c>
      <c r="E24" s="40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3">
      <c r="A25" s="12" t="s">
        <v>4</v>
      </c>
      <c r="B25" s="12"/>
      <c r="C25" s="12" t="s">
        <v>306</v>
      </c>
      <c r="D25" s="53" t="s">
        <v>83</v>
      </c>
      <c r="E25" s="40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3">
      <c r="A26" s="39" t="s">
        <v>4</v>
      </c>
      <c r="B26" s="39"/>
      <c r="C26" s="39" t="s">
        <v>306</v>
      </c>
      <c r="D26" s="55" t="s">
        <v>86</v>
      </c>
      <c r="E26" s="71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x14ac:dyDescent="0.3">
      <c r="A27" s="12" t="s">
        <v>4</v>
      </c>
      <c r="B27" s="12"/>
      <c r="C27" s="12" t="s">
        <v>306</v>
      </c>
      <c r="D27" s="53" t="s">
        <v>89</v>
      </c>
      <c r="E27" s="40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3">
      <c r="A28" s="12" t="s">
        <v>4</v>
      </c>
      <c r="B28" s="12"/>
      <c r="C28" s="12" t="s">
        <v>306</v>
      </c>
      <c r="D28" s="53" t="s">
        <v>92</v>
      </c>
      <c r="E28" s="40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3">
      <c r="A29" s="12" t="s">
        <v>4</v>
      </c>
      <c r="B29" s="12"/>
      <c r="C29" s="12" t="s">
        <v>306</v>
      </c>
      <c r="D29" s="53" t="s">
        <v>95</v>
      </c>
      <c r="E29" s="40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26" x14ac:dyDescent="0.3">
      <c r="A30" s="12" t="s">
        <v>4</v>
      </c>
      <c r="B30" s="12"/>
      <c r="C30" s="12" t="s">
        <v>306</v>
      </c>
      <c r="D30" s="53" t="s">
        <v>28</v>
      </c>
      <c r="E30" s="40" t="s">
        <v>307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3">
      <c r="A31" s="10" t="s">
        <v>4</v>
      </c>
      <c r="B31" s="10"/>
      <c r="C31" s="10" t="s">
        <v>306</v>
      </c>
      <c r="D31" s="52" t="s">
        <v>99</v>
      </c>
      <c r="E31" s="42"/>
      <c r="F31" s="10" t="s">
        <v>14</v>
      </c>
      <c r="G31" s="10">
        <f>+G122</f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3">
      <c r="A32" s="12" t="s">
        <v>4</v>
      </c>
      <c r="B32" s="12"/>
      <c r="C32" s="12" t="s">
        <v>306</v>
      </c>
      <c r="D32" s="53" t="s">
        <v>102</v>
      </c>
      <c r="E32" s="40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3">
      <c r="A33" s="12" t="s">
        <v>4</v>
      </c>
      <c r="B33" s="12"/>
      <c r="C33" s="12" t="s">
        <v>306</v>
      </c>
      <c r="D33" s="53" t="s">
        <v>105</v>
      </c>
      <c r="E33" s="40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3">
      <c r="A34" s="12" t="s">
        <v>4</v>
      </c>
      <c r="B34" s="12"/>
      <c r="C34" s="12" t="s">
        <v>306</v>
      </c>
      <c r="D34" s="53" t="s">
        <v>108</v>
      </c>
      <c r="E34" s="40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3">
      <c r="A35" s="12" t="s">
        <v>4</v>
      </c>
      <c r="B35" s="12"/>
      <c r="C35" s="12" t="s">
        <v>306</v>
      </c>
      <c r="D35" s="53" t="s">
        <v>111</v>
      </c>
      <c r="E35" s="40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26" x14ac:dyDescent="0.3">
      <c r="A36" s="12" t="s">
        <v>4</v>
      </c>
      <c r="B36" s="12"/>
      <c r="C36" s="12" t="s">
        <v>306</v>
      </c>
      <c r="D36" s="53" t="s">
        <v>28</v>
      </c>
      <c r="E36" s="40" t="s">
        <v>307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3">
      <c r="A37" s="10" t="s">
        <v>4</v>
      </c>
      <c r="B37" s="10"/>
      <c r="C37" s="10" t="s">
        <v>306</v>
      </c>
      <c r="D37" s="52" t="s">
        <v>115</v>
      </c>
      <c r="E37" s="42"/>
      <c r="F37" s="10" t="s">
        <v>14</v>
      </c>
      <c r="G37" s="10">
        <f>+G128</f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3">
      <c r="A38" s="12" t="s">
        <v>4</v>
      </c>
      <c r="B38" s="12"/>
      <c r="C38" s="12" t="s">
        <v>306</v>
      </c>
      <c r="D38" s="53" t="s">
        <v>118</v>
      </c>
      <c r="E38" s="40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3">
      <c r="A39" s="12" t="s">
        <v>4</v>
      </c>
      <c r="B39" s="12"/>
      <c r="C39" s="12" t="s">
        <v>306</v>
      </c>
      <c r="D39" s="53" t="s">
        <v>121</v>
      </c>
      <c r="E39" s="40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3">
      <c r="A40" s="12" t="s">
        <v>4</v>
      </c>
      <c r="B40" s="12"/>
      <c r="C40" s="12" t="s">
        <v>306</v>
      </c>
      <c r="D40" s="53" t="s">
        <v>124</v>
      </c>
      <c r="E40" s="40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26" x14ac:dyDescent="0.3">
      <c r="A41" s="12" t="s">
        <v>4</v>
      </c>
      <c r="B41" s="12"/>
      <c r="C41" s="12" t="s">
        <v>306</v>
      </c>
      <c r="D41" s="53" t="s">
        <v>28</v>
      </c>
      <c r="E41" s="40" t="s">
        <v>307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3">
      <c r="A42" s="10" t="s">
        <v>4</v>
      </c>
      <c r="B42" s="10" t="s">
        <v>422</v>
      </c>
      <c r="C42" s="10" t="s">
        <v>424</v>
      </c>
      <c r="D42" s="52" t="s">
        <v>128</v>
      </c>
      <c r="E42" s="42"/>
      <c r="F42" s="10" t="s">
        <v>14</v>
      </c>
      <c r="G42" s="10">
        <f>+G133</f>
        <v>668</v>
      </c>
      <c r="H42" s="10">
        <f>+H133</f>
        <v>12368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3">
      <c r="A43" s="12" t="s">
        <v>4</v>
      </c>
      <c r="B43" s="12" t="s">
        <v>422</v>
      </c>
      <c r="C43" s="12" t="s">
        <v>424</v>
      </c>
      <c r="D43" s="53" t="s">
        <v>131</v>
      </c>
      <c r="E43" s="40"/>
      <c r="F43" s="12" t="s">
        <v>14</v>
      </c>
      <c r="G43" s="12">
        <f>+G134</f>
        <v>668</v>
      </c>
      <c r="H43" s="12">
        <f>+H134</f>
        <v>12368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3">
      <c r="A44" s="12" t="s">
        <v>4</v>
      </c>
      <c r="B44" s="12"/>
      <c r="C44" s="12" t="s">
        <v>306</v>
      </c>
      <c r="D44" s="53" t="s">
        <v>134</v>
      </c>
      <c r="E44" s="40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x14ac:dyDescent="0.3">
      <c r="A45" s="12" t="s">
        <v>4</v>
      </c>
      <c r="B45" s="12"/>
      <c r="C45" s="12" t="s">
        <v>306</v>
      </c>
      <c r="D45" s="53" t="s">
        <v>137</v>
      </c>
      <c r="E45" s="40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x14ac:dyDescent="0.3">
      <c r="A46" s="12" t="s">
        <v>4</v>
      </c>
      <c r="B46" s="12"/>
      <c r="C46" s="12" t="s">
        <v>306</v>
      </c>
      <c r="D46" s="53" t="s">
        <v>140</v>
      </c>
      <c r="E46" s="40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x14ac:dyDescent="0.3">
      <c r="A47" s="12" t="s">
        <v>4</v>
      </c>
      <c r="B47" s="12"/>
      <c r="C47" s="12" t="s">
        <v>306</v>
      </c>
      <c r="D47" s="53" t="s">
        <v>143</v>
      </c>
      <c r="E47" s="40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x14ac:dyDescent="0.3">
      <c r="A48" s="12" t="s">
        <v>4</v>
      </c>
      <c r="B48" s="12"/>
      <c r="C48" s="12" t="s">
        <v>306</v>
      </c>
      <c r="D48" s="53" t="s">
        <v>146</v>
      </c>
      <c r="E48" s="40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26" x14ac:dyDescent="0.3">
      <c r="A49" s="12" t="s">
        <v>4</v>
      </c>
      <c r="B49" s="12"/>
      <c r="C49" s="12" t="s">
        <v>306</v>
      </c>
      <c r="D49" s="53" t="s">
        <v>28</v>
      </c>
      <c r="E49" s="40" t="s">
        <v>307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3">
      <c r="A50" s="10" t="s">
        <v>4</v>
      </c>
      <c r="B50" s="10"/>
      <c r="C50" s="10" t="s">
        <v>306</v>
      </c>
      <c r="D50" s="52" t="s">
        <v>150</v>
      </c>
      <c r="E50" s="42"/>
      <c r="F50" s="10" t="s">
        <v>14</v>
      </c>
      <c r="G50" s="10">
        <f>+G141</f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3">
      <c r="A51" s="12" t="s">
        <v>4</v>
      </c>
      <c r="B51" s="12"/>
      <c r="C51" s="12" t="s">
        <v>306</v>
      </c>
      <c r="D51" s="53" t="s">
        <v>153</v>
      </c>
      <c r="E51" s="40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x14ac:dyDescent="0.3">
      <c r="A52" s="12" t="s">
        <v>4</v>
      </c>
      <c r="B52" s="12"/>
      <c r="C52" s="12" t="s">
        <v>306</v>
      </c>
      <c r="D52" s="53" t="s">
        <v>156</v>
      </c>
      <c r="E52" s="40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3">
      <c r="A53" s="12" t="s">
        <v>4</v>
      </c>
      <c r="B53" s="12"/>
      <c r="C53" s="12" t="s">
        <v>306</v>
      </c>
      <c r="D53" s="53" t="s">
        <v>159</v>
      </c>
      <c r="E53" s="40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26" x14ac:dyDescent="0.3">
      <c r="A54" s="12" t="s">
        <v>4</v>
      </c>
      <c r="B54" s="12"/>
      <c r="C54" s="12" t="s">
        <v>306</v>
      </c>
      <c r="D54" s="53" t="s">
        <v>28</v>
      </c>
      <c r="E54" s="40" t="s">
        <v>307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3">
      <c r="A55" s="10" t="s">
        <v>4</v>
      </c>
      <c r="B55" s="10" t="s">
        <v>422</v>
      </c>
      <c r="C55" s="10" t="s">
        <v>424</v>
      </c>
      <c r="D55" s="52" t="s">
        <v>163</v>
      </c>
      <c r="E55" s="42"/>
      <c r="F55" s="10" t="s">
        <v>14</v>
      </c>
      <c r="G55" s="10">
        <f>+G146</f>
        <v>4</v>
      </c>
      <c r="H55" s="10">
        <f>+H146</f>
        <v>21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3">
      <c r="A56" s="12" t="s">
        <v>4</v>
      </c>
      <c r="B56" s="12"/>
      <c r="C56" s="12" t="s">
        <v>306</v>
      </c>
      <c r="D56" s="53" t="s">
        <v>166</v>
      </c>
      <c r="E56" s="40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x14ac:dyDescent="0.3">
      <c r="A57" s="12" t="s">
        <v>4</v>
      </c>
      <c r="B57" s="12" t="s">
        <v>422</v>
      </c>
      <c r="C57" s="12" t="s">
        <v>424</v>
      </c>
      <c r="D57" s="53" t="s">
        <v>169</v>
      </c>
      <c r="E57" s="40"/>
      <c r="F57" s="12" t="s">
        <v>14</v>
      </c>
      <c r="G57" s="12">
        <f>+G148</f>
        <v>4</v>
      </c>
      <c r="H57" s="12">
        <f>+H148</f>
        <v>21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3">
      <c r="A58" s="12" t="s">
        <v>4</v>
      </c>
      <c r="B58" s="12"/>
      <c r="C58" s="12" t="s">
        <v>306</v>
      </c>
      <c r="D58" s="53" t="s">
        <v>172</v>
      </c>
      <c r="E58" s="40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3">
      <c r="A59" s="12" t="s">
        <v>4</v>
      </c>
      <c r="B59" s="12"/>
      <c r="C59" s="12" t="s">
        <v>306</v>
      </c>
      <c r="D59" s="53" t="s">
        <v>175</v>
      </c>
      <c r="E59" s="40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3">
      <c r="A60" s="12" t="s">
        <v>4</v>
      </c>
      <c r="B60" s="12"/>
      <c r="C60" s="12" t="s">
        <v>306</v>
      </c>
      <c r="D60" s="53" t="s">
        <v>178</v>
      </c>
      <c r="E60" s="40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26" x14ac:dyDescent="0.3">
      <c r="A61" s="12" t="s">
        <v>4</v>
      </c>
      <c r="B61" s="12"/>
      <c r="C61" s="12" t="s">
        <v>306</v>
      </c>
      <c r="D61" s="53" t="s">
        <v>28</v>
      </c>
      <c r="E61" s="40" t="s">
        <v>307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3">
      <c r="A62" s="10" t="s">
        <v>4</v>
      </c>
      <c r="B62" s="10"/>
      <c r="C62" s="10" t="s">
        <v>306</v>
      </c>
      <c r="D62" s="52" t="s">
        <v>182</v>
      </c>
      <c r="E62" s="42"/>
      <c r="F62" s="10" t="s">
        <v>14</v>
      </c>
      <c r="G62" s="10">
        <f>+G152</f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3">
      <c r="A63" s="12" t="s">
        <v>4</v>
      </c>
      <c r="B63" s="12"/>
      <c r="C63" s="12" t="s">
        <v>306</v>
      </c>
      <c r="D63" s="53" t="s">
        <v>185</v>
      </c>
      <c r="E63" s="40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3">
      <c r="A64" s="12" t="s">
        <v>4</v>
      </c>
      <c r="B64" s="12"/>
      <c r="C64" s="12" t="s">
        <v>306</v>
      </c>
      <c r="D64" s="53" t="s">
        <v>188</v>
      </c>
      <c r="E64" s="40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3">
      <c r="A65" s="12" t="s">
        <v>4</v>
      </c>
      <c r="B65" s="12"/>
      <c r="C65" s="12" t="s">
        <v>306</v>
      </c>
      <c r="D65" s="53" t="s">
        <v>191</v>
      </c>
      <c r="E65" s="40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3">
      <c r="A66" s="12" t="s">
        <v>4</v>
      </c>
      <c r="B66" s="12"/>
      <c r="C66" s="12" t="s">
        <v>306</v>
      </c>
      <c r="D66" s="53" t="s">
        <v>194</v>
      </c>
      <c r="E66" s="40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26" x14ac:dyDescent="0.3">
      <c r="A67" s="12" t="s">
        <v>4</v>
      </c>
      <c r="B67" s="12"/>
      <c r="C67" s="12" t="s">
        <v>306</v>
      </c>
      <c r="D67" s="53" t="s">
        <v>28</v>
      </c>
      <c r="E67" s="40" t="s">
        <v>307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3">
      <c r="A68" s="10" t="s">
        <v>4</v>
      </c>
      <c r="B68" s="10"/>
      <c r="C68" s="10" t="s">
        <v>306</v>
      </c>
      <c r="D68" s="52" t="s">
        <v>198</v>
      </c>
      <c r="E68" s="42"/>
      <c r="F68" s="10" t="s">
        <v>14</v>
      </c>
      <c r="G68" s="10">
        <f>+G158</f>
        <v>0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3">
      <c r="A69" s="12" t="s">
        <v>4</v>
      </c>
      <c r="B69" s="12"/>
      <c r="C69" s="12" t="s">
        <v>306</v>
      </c>
      <c r="D69" s="53" t="s">
        <v>201</v>
      </c>
      <c r="E69" s="40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3">
      <c r="A70" s="12" t="s">
        <v>4</v>
      </c>
      <c r="B70" s="12"/>
      <c r="C70" s="12" t="s">
        <v>306</v>
      </c>
      <c r="D70" s="53" t="s">
        <v>204</v>
      </c>
      <c r="E70" s="40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3">
      <c r="A71" s="12" t="s">
        <v>4</v>
      </c>
      <c r="B71" s="12"/>
      <c r="C71" s="12" t="s">
        <v>306</v>
      </c>
      <c r="D71" s="53" t="s">
        <v>207</v>
      </c>
      <c r="E71" s="40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3">
      <c r="A72" s="12" t="s">
        <v>4</v>
      </c>
      <c r="B72" s="12"/>
      <c r="C72" s="12" t="s">
        <v>306</v>
      </c>
      <c r="D72" s="53" t="s">
        <v>210</v>
      </c>
      <c r="E72" s="40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3">
      <c r="A73" s="12" t="s">
        <v>4</v>
      </c>
      <c r="B73" s="12"/>
      <c r="C73" s="12" t="s">
        <v>306</v>
      </c>
      <c r="D73" s="53" t="s">
        <v>213</v>
      </c>
      <c r="E73" s="40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3">
      <c r="A74" s="12" t="s">
        <v>4</v>
      </c>
      <c r="B74" s="12"/>
      <c r="C74" s="12" t="s">
        <v>306</v>
      </c>
      <c r="D74" s="53" t="s">
        <v>216</v>
      </c>
      <c r="E74" s="40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26" x14ac:dyDescent="0.3">
      <c r="A75" s="12" t="s">
        <v>4</v>
      </c>
      <c r="B75" s="12"/>
      <c r="C75" s="12" t="s">
        <v>306</v>
      </c>
      <c r="D75" s="53" t="s">
        <v>28</v>
      </c>
      <c r="E75" s="40" t="s">
        <v>307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x14ac:dyDescent="0.3">
      <c r="A76" s="10" t="s">
        <v>4</v>
      </c>
      <c r="B76" s="10"/>
      <c r="C76" s="10" t="s">
        <v>306</v>
      </c>
      <c r="D76" s="52" t="s">
        <v>220</v>
      </c>
      <c r="E76" s="42"/>
      <c r="F76" s="10" t="s">
        <v>14</v>
      </c>
      <c r="G76" s="10">
        <f>+G166</f>
        <v>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3">
      <c r="A77" s="12" t="s">
        <v>4</v>
      </c>
      <c r="B77" s="12"/>
      <c r="C77" s="12" t="s">
        <v>306</v>
      </c>
      <c r="D77" s="53" t="s">
        <v>223</v>
      </c>
      <c r="E77" s="40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3">
      <c r="A78" s="12" t="s">
        <v>4</v>
      </c>
      <c r="B78" s="12"/>
      <c r="C78" s="12" t="s">
        <v>306</v>
      </c>
      <c r="D78" s="53" t="s">
        <v>226</v>
      </c>
      <c r="E78" s="40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3">
      <c r="A79" s="12" t="s">
        <v>4</v>
      </c>
      <c r="B79" s="12"/>
      <c r="C79" s="12" t="s">
        <v>306</v>
      </c>
      <c r="D79" s="53" t="s">
        <v>229</v>
      </c>
      <c r="E79" s="40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26" x14ac:dyDescent="0.3">
      <c r="A80" s="12" t="s">
        <v>4</v>
      </c>
      <c r="B80" s="12"/>
      <c r="C80" s="12" t="s">
        <v>306</v>
      </c>
      <c r="D80" s="53" t="s">
        <v>28</v>
      </c>
      <c r="E80" s="40" t="s">
        <v>307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x14ac:dyDescent="0.3">
      <c r="A81" s="10" t="s">
        <v>4</v>
      </c>
      <c r="B81" s="10" t="s">
        <v>422</v>
      </c>
      <c r="C81" s="10" t="s">
        <v>424</v>
      </c>
      <c r="D81" s="52" t="s">
        <v>233</v>
      </c>
      <c r="E81" s="42"/>
      <c r="F81" s="10" t="s">
        <v>14</v>
      </c>
      <c r="G81" s="10">
        <f t="shared" ref="G81:H83" si="0">+G171</f>
        <v>4</v>
      </c>
      <c r="H81" s="10">
        <f t="shared" si="0"/>
        <v>227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3">
      <c r="A82" s="12" t="s">
        <v>4</v>
      </c>
      <c r="B82" s="12" t="s">
        <v>422</v>
      </c>
      <c r="C82" s="12" t="s">
        <v>424</v>
      </c>
      <c r="D82" s="53" t="s">
        <v>236</v>
      </c>
      <c r="E82" s="40"/>
      <c r="F82" s="12" t="s">
        <v>14</v>
      </c>
      <c r="G82" s="12">
        <f t="shared" si="0"/>
        <v>2</v>
      </c>
      <c r="H82" s="12">
        <f t="shared" si="0"/>
        <v>174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x14ac:dyDescent="0.3">
      <c r="A83" s="12" t="s">
        <v>4</v>
      </c>
      <c r="B83" s="12" t="s">
        <v>422</v>
      </c>
      <c r="C83" s="12" t="s">
        <v>424</v>
      </c>
      <c r="D83" s="53" t="s">
        <v>239</v>
      </c>
      <c r="E83" s="40"/>
      <c r="F83" s="12" t="s">
        <v>14</v>
      </c>
      <c r="G83" s="12">
        <f t="shared" si="0"/>
        <v>2</v>
      </c>
      <c r="H83" s="12">
        <f t="shared" si="0"/>
        <v>53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26" x14ac:dyDescent="0.3">
      <c r="A84" s="12" t="s">
        <v>4</v>
      </c>
      <c r="B84" s="12"/>
      <c r="C84" s="12" t="s">
        <v>306</v>
      </c>
      <c r="D84" s="53" t="s">
        <v>28</v>
      </c>
      <c r="E84" s="40" t="s">
        <v>307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x14ac:dyDescent="0.3">
      <c r="A85" s="10" t="s">
        <v>4</v>
      </c>
      <c r="B85" s="10"/>
      <c r="C85" s="10" t="s">
        <v>306</v>
      </c>
      <c r="D85" s="52" t="s">
        <v>243</v>
      </c>
      <c r="E85" s="42"/>
      <c r="F85" s="10" t="s">
        <v>14</v>
      </c>
      <c r="G85" s="10">
        <f>+G175</f>
        <v>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3">
      <c r="A86" s="12" t="s">
        <v>4</v>
      </c>
      <c r="B86" s="12"/>
      <c r="C86" s="12" t="s">
        <v>306</v>
      </c>
      <c r="D86" s="53" t="s">
        <v>246</v>
      </c>
      <c r="E86" s="40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x14ac:dyDescent="0.3">
      <c r="A87" s="12" t="s">
        <v>4</v>
      </c>
      <c r="B87" s="12"/>
      <c r="C87" s="12" t="s">
        <v>306</v>
      </c>
      <c r="D87" s="53" t="s">
        <v>249</v>
      </c>
      <c r="E87" s="40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x14ac:dyDescent="0.3">
      <c r="A88" s="12" t="s">
        <v>4</v>
      </c>
      <c r="B88" s="12"/>
      <c r="C88" s="12" t="s">
        <v>306</v>
      </c>
      <c r="D88" s="53" t="s">
        <v>252</v>
      </c>
      <c r="E88" s="40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x14ac:dyDescent="0.3">
      <c r="A89" s="12" t="s">
        <v>4</v>
      </c>
      <c r="B89" s="12"/>
      <c r="C89" s="12" t="s">
        <v>306</v>
      </c>
      <c r="D89" s="53" t="s">
        <v>255</v>
      </c>
      <c r="E89" s="40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x14ac:dyDescent="0.3">
      <c r="A90" s="12" t="s">
        <v>4</v>
      </c>
      <c r="B90" s="12"/>
      <c r="C90" s="12" t="s">
        <v>306</v>
      </c>
      <c r="D90" s="53" t="s">
        <v>258</v>
      </c>
      <c r="E90" s="40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26" x14ac:dyDescent="0.3">
      <c r="A91" s="12" t="s">
        <v>4</v>
      </c>
      <c r="B91" s="12"/>
      <c r="C91" s="12" t="s">
        <v>306</v>
      </c>
      <c r="D91" s="53" t="s">
        <v>28</v>
      </c>
      <c r="E91" s="40" t="s">
        <v>307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x14ac:dyDescent="0.3">
      <c r="A92" s="10" t="s">
        <v>4</v>
      </c>
      <c r="B92" s="68" t="s">
        <v>422</v>
      </c>
      <c r="C92" s="68" t="s">
        <v>424</v>
      </c>
      <c r="D92" s="69" t="s">
        <v>284</v>
      </c>
      <c r="E92" s="42"/>
      <c r="F92" s="10" t="s">
        <v>14</v>
      </c>
      <c r="G92" s="10">
        <f>+G182</f>
        <v>24</v>
      </c>
      <c r="H92" s="10">
        <f>+H182</f>
        <v>46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3">
      <c r="A93" s="7" t="s">
        <v>4</v>
      </c>
      <c r="B93" s="7"/>
      <c r="C93" s="7" t="s">
        <v>306</v>
      </c>
      <c r="D93" s="52" t="s">
        <v>16</v>
      </c>
      <c r="E93" s="6"/>
      <c r="F93" s="10" t="s">
        <v>423</v>
      </c>
      <c r="G93" s="7">
        <f>+G94+G98+G105+G113+G122+G128+G133+G141+G146+G152+G158+G166+G171+G175+G182</f>
        <v>700</v>
      </c>
      <c r="H93" s="7">
        <f>+H94+H98+H105+H113+H122+H128+H133+H141+H146+H152+H158+H166+H171+H175+H182</f>
        <v>12662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x14ac:dyDescent="0.3">
      <c r="A94" s="10" t="s">
        <v>4</v>
      </c>
      <c r="B94" s="10"/>
      <c r="C94" s="10" t="s">
        <v>306</v>
      </c>
      <c r="D94" s="52" t="s">
        <v>19</v>
      </c>
      <c r="E94" s="42"/>
      <c r="F94" s="10" t="s">
        <v>423</v>
      </c>
      <c r="G94" s="10">
        <f>SUBTOTAL(9,G95:G97)</f>
        <v>0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3">
      <c r="A95" s="12" t="s">
        <v>4</v>
      </c>
      <c r="B95" s="12"/>
      <c r="C95" s="12" t="s">
        <v>306</v>
      </c>
      <c r="D95" s="53" t="s">
        <v>22</v>
      </c>
      <c r="E95" s="40"/>
      <c r="F95" s="59" t="s">
        <v>423</v>
      </c>
      <c r="G95" s="12">
        <v>0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x14ac:dyDescent="0.3">
      <c r="A96" s="12" t="s">
        <v>4</v>
      </c>
      <c r="B96" s="12"/>
      <c r="C96" s="12" t="s">
        <v>306</v>
      </c>
      <c r="D96" s="53" t="s">
        <v>25</v>
      </c>
      <c r="E96" s="40"/>
      <c r="F96" s="59" t="s">
        <v>423</v>
      </c>
      <c r="G96" s="12">
        <v>0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26" x14ac:dyDescent="0.3">
      <c r="A97" s="12" t="s">
        <v>4</v>
      </c>
      <c r="B97" s="12"/>
      <c r="C97" s="12" t="s">
        <v>306</v>
      </c>
      <c r="D97" s="53" t="s">
        <v>28</v>
      </c>
      <c r="E97" s="40" t="s">
        <v>307</v>
      </c>
      <c r="F97" s="59" t="s">
        <v>423</v>
      </c>
      <c r="G97" s="12">
        <v>0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3">
      <c r="A98" s="30" t="s">
        <v>4</v>
      </c>
      <c r="B98" s="30"/>
      <c r="C98" s="30" t="s">
        <v>306</v>
      </c>
      <c r="D98" s="54" t="s">
        <v>31</v>
      </c>
      <c r="E98" s="70"/>
      <c r="F98" s="10" t="s">
        <v>423</v>
      </c>
      <c r="G98" s="30">
        <f>SUBTOTAL(9,G99:G104)</f>
        <v>0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x14ac:dyDescent="0.3">
      <c r="A99" s="12" t="s">
        <v>4</v>
      </c>
      <c r="B99" s="12"/>
      <c r="C99" s="12" t="s">
        <v>306</v>
      </c>
      <c r="D99" s="53" t="s">
        <v>34</v>
      </c>
      <c r="E99" s="40"/>
      <c r="F99" s="59" t="s">
        <v>423</v>
      </c>
      <c r="G99" s="12">
        <v>0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x14ac:dyDescent="0.3">
      <c r="A100" s="12" t="s">
        <v>4</v>
      </c>
      <c r="B100" s="12"/>
      <c r="C100" s="12" t="s">
        <v>306</v>
      </c>
      <c r="D100" s="53" t="s">
        <v>37</v>
      </c>
      <c r="E100" s="40"/>
      <c r="F100" s="59" t="s">
        <v>423</v>
      </c>
      <c r="G100" s="12">
        <v>0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x14ac:dyDescent="0.3">
      <c r="A101" s="12" t="s">
        <v>4</v>
      </c>
      <c r="B101" s="12"/>
      <c r="C101" s="12" t="s">
        <v>306</v>
      </c>
      <c r="D101" s="53" t="s">
        <v>40</v>
      </c>
      <c r="E101" s="40"/>
      <c r="F101" s="59" t="s">
        <v>423</v>
      </c>
      <c r="G101" s="12">
        <v>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x14ac:dyDescent="0.3">
      <c r="A102" s="12" t="s">
        <v>4</v>
      </c>
      <c r="B102" s="12"/>
      <c r="C102" s="12" t="s">
        <v>306</v>
      </c>
      <c r="D102" s="53" t="s">
        <v>43</v>
      </c>
      <c r="E102" s="40"/>
      <c r="F102" s="59" t="s">
        <v>423</v>
      </c>
      <c r="G102" s="12">
        <v>0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x14ac:dyDescent="0.3">
      <c r="A103" s="12" t="s">
        <v>4</v>
      </c>
      <c r="B103" s="12"/>
      <c r="C103" s="12" t="s">
        <v>306</v>
      </c>
      <c r="D103" s="53" t="s">
        <v>46</v>
      </c>
      <c r="E103" s="40"/>
      <c r="F103" s="59" t="s">
        <v>423</v>
      </c>
      <c r="G103" s="12">
        <v>0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26" x14ac:dyDescent="0.3">
      <c r="A104" s="12" t="s">
        <v>4</v>
      </c>
      <c r="B104" s="12"/>
      <c r="C104" s="12" t="s">
        <v>306</v>
      </c>
      <c r="D104" s="53" t="s">
        <v>28</v>
      </c>
      <c r="E104" s="40" t="s">
        <v>307</v>
      </c>
      <c r="F104" s="59" t="s">
        <v>423</v>
      </c>
      <c r="G104" s="12">
        <v>0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x14ac:dyDescent="0.3">
      <c r="A105" s="10" t="s">
        <v>4</v>
      </c>
      <c r="B105" s="10"/>
      <c r="C105" s="10" t="s">
        <v>306</v>
      </c>
      <c r="D105" s="52" t="s">
        <v>51</v>
      </c>
      <c r="E105" s="42"/>
      <c r="F105" s="10" t="s">
        <v>423</v>
      </c>
      <c r="G105" s="10">
        <f>SUBTOTAL(9,G106:G112)</f>
        <v>0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3">
      <c r="A106" s="12" t="s">
        <v>4</v>
      </c>
      <c r="B106" s="12"/>
      <c r="C106" s="12" t="s">
        <v>306</v>
      </c>
      <c r="D106" s="53" t="s">
        <v>54</v>
      </c>
      <c r="E106" s="40"/>
      <c r="F106" s="59" t="s">
        <v>423</v>
      </c>
      <c r="G106" s="12">
        <v>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x14ac:dyDescent="0.3">
      <c r="A107" s="12" t="s">
        <v>4</v>
      </c>
      <c r="B107" s="12"/>
      <c r="C107" s="12" t="s">
        <v>306</v>
      </c>
      <c r="D107" s="53" t="s">
        <v>57</v>
      </c>
      <c r="E107" s="40"/>
      <c r="F107" s="59" t="s">
        <v>423</v>
      </c>
      <c r="G107" s="12">
        <v>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x14ac:dyDescent="0.3">
      <c r="A108" s="12" t="s">
        <v>4</v>
      </c>
      <c r="B108" s="12"/>
      <c r="C108" s="12" t="s">
        <v>306</v>
      </c>
      <c r="D108" s="53" t="s">
        <v>60</v>
      </c>
      <c r="E108" s="40"/>
      <c r="F108" s="59" t="s">
        <v>423</v>
      </c>
      <c r="G108" s="12">
        <v>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3">
      <c r="A109" s="12" t="s">
        <v>4</v>
      </c>
      <c r="B109" s="12"/>
      <c r="C109" s="12" t="s">
        <v>306</v>
      </c>
      <c r="D109" s="53" t="s">
        <v>63</v>
      </c>
      <c r="E109" s="40"/>
      <c r="F109" s="59" t="s">
        <v>423</v>
      </c>
      <c r="G109" s="12">
        <v>0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x14ac:dyDescent="0.3">
      <c r="A110" s="12" t="s">
        <v>4</v>
      </c>
      <c r="B110" s="12"/>
      <c r="C110" s="12" t="s">
        <v>306</v>
      </c>
      <c r="D110" s="53" t="s">
        <v>66</v>
      </c>
      <c r="E110" s="40"/>
      <c r="F110" s="59" t="s">
        <v>423</v>
      </c>
      <c r="G110" s="12">
        <v>0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x14ac:dyDescent="0.3">
      <c r="A111" s="12" t="s">
        <v>4</v>
      </c>
      <c r="B111" s="12"/>
      <c r="C111" s="12" t="s">
        <v>306</v>
      </c>
      <c r="D111" s="53" t="s">
        <v>69</v>
      </c>
      <c r="E111" s="40"/>
      <c r="F111" s="59" t="s">
        <v>423</v>
      </c>
      <c r="G111" s="12">
        <v>0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26" x14ac:dyDescent="0.3">
      <c r="A112" s="12" t="s">
        <v>4</v>
      </c>
      <c r="B112" s="12"/>
      <c r="C112" s="12" t="s">
        <v>306</v>
      </c>
      <c r="D112" s="53" t="s">
        <v>28</v>
      </c>
      <c r="E112" s="40" t="s">
        <v>307</v>
      </c>
      <c r="F112" s="59" t="s">
        <v>423</v>
      </c>
      <c r="G112" s="12">
        <v>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x14ac:dyDescent="0.3">
      <c r="A113" s="10" t="s">
        <v>4</v>
      </c>
      <c r="B113" s="10"/>
      <c r="C113" s="10" t="s">
        <v>306</v>
      </c>
      <c r="D113" s="52" t="s">
        <v>73</v>
      </c>
      <c r="E113" s="42"/>
      <c r="F113" s="10" t="s">
        <v>423</v>
      </c>
      <c r="G113" s="10">
        <f>SUBTOTAL(9,G114:G121)</f>
        <v>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3">
      <c r="A114" s="12" t="s">
        <v>4</v>
      </c>
      <c r="B114" s="12"/>
      <c r="C114" s="12" t="s">
        <v>306</v>
      </c>
      <c r="D114" s="53" t="s">
        <v>77</v>
      </c>
      <c r="E114" s="40"/>
      <c r="F114" s="59" t="s">
        <v>423</v>
      </c>
      <c r="G114" s="12">
        <v>0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x14ac:dyDescent="0.3">
      <c r="A115" s="12" t="s">
        <v>4</v>
      </c>
      <c r="B115" s="12"/>
      <c r="C115" s="12" t="s">
        <v>306</v>
      </c>
      <c r="D115" s="53" t="s">
        <v>80</v>
      </c>
      <c r="E115" s="40"/>
      <c r="F115" s="59" t="s">
        <v>423</v>
      </c>
      <c r="G115" s="12">
        <v>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x14ac:dyDescent="0.3">
      <c r="A116" s="12" t="s">
        <v>4</v>
      </c>
      <c r="B116" s="12"/>
      <c r="C116" s="12" t="s">
        <v>306</v>
      </c>
      <c r="D116" s="53" t="s">
        <v>83</v>
      </c>
      <c r="E116" s="40"/>
      <c r="F116" s="59" t="s">
        <v>423</v>
      </c>
      <c r="G116" s="12">
        <v>0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x14ac:dyDescent="0.3">
      <c r="A117" s="39" t="s">
        <v>4</v>
      </c>
      <c r="B117" s="39"/>
      <c r="C117" s="39" t="s">
        <v>306</v>
      </c>
      <c r="D117" s="55" t="s">
        <v>86</v>
      </c>
      <c r="E117" s="71"/>
      <c r="F117" s="59" t="s">
        <v>423</v>
      </c>
      <c r="G117" s="12">
        <v>0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x14ac:dyDescent="0.3">
      <c r="A118" s="12" t="s">
        <v>4</v>
      </c>
      <c r="B118" s="12"/>
      <c r="C118" s="12" t="s">
        <v>306</v>
      </c>
      <c r="D118" s="53" t="s">
        <v>89</v>
      </c>
      <c r="E118" s="40"/>
      <c r="F118" s="59" t="s">
        <v>423</v>
      </c>
      <c r="G118" s="12">
        <v>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3">
      <c r="A119" s="12" t="s">
        <v>4</v>
      </c>
      <c r="B119" s="12"/>
      <c r="C119" s="12" t="s">
        <v>306</v>
      </c>
      <c r="D119" s="53" t="s">
        <v>92</v>
      </c>
      <c r="E119" s="40"/>
      <c r="F119" s="59" t="s">
        <v>423</v>
      </c>
      <c r="G119" s="12">
        <v>0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x14ac:dyDescent="0.3">
      <c r="A120" s="12" t="s">
        <v>4</v>
      </c>
      <c r="B120" s="12"/>
      <c r="C120" s="12" t="s">
        <v>306</v>
      </c>
      <c r="D120" s="53" t="s">
        <v>95</v>
      </c>
      <c r="E120" s="40"/>
      <c r="F120" s="59" t="s">
        <v>423</v>
      </c>
      <c r="G120" s="12">
        <v>0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26" x14ac:dyDescent="0.3">
      <c r="A121" s="12" t="s">
        <v>4</v>
      </c>
      <c r="B121" s="12"/>
      <c r="C121" s="12" t="s">
        <v>306</v>
      </c>
      <c r="D121" s="53" t="s">
        <v>28</v>
      </c>
      <c r="E121" s="40" t="s">
        <v>307</v>
      </c>
      <c r="F121" s="59" t="s">
        <v>423</v>
      </c>
      <c r="G121" s="12">
        <v>0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x14ac:dyDescent="0.3">
      <c r="A122" s="10" t="s">
        <v>4</v>
      </c>
      <c r="B122" s="10"/>
      <c r="C122" s="10" t="s">
        <v>306</v>
      </c>
      <c r="D122" s="52" t="s">
        <v>99</v>
      </c>
      <c r="E122" s="42"/>
      <c r="F122" s="10" t="s">
        <v>423</v>
      </c>
      <c r="G122" s="10">
        <f>SUBTOTAL(9,G123:G127)</f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3">
      <c r="A123" s="12" t="s">
        <v>4</v>
      </c>
      <c r="B123" s="12"/>
      <c r="C123" s="12" t="s">
        <v>306</v>
      </c>
      <c r="D123" s="53" t="s">
        <v>102</v>
      </c>
      <c r="E123" s="40"/>
      <c r="F123" s="59" t="s">
        <v>423</v>
      </c>
      <c r="G123" s="12">
        <v>0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x14ac:dyDescent="0.3">
      <c r="A124" s="12" t="s">
        <v>4</v>
      </c>
      <c r="B124" s="12"/>
      <c r="C124" s="12" t="s">
        <v>306</v>
      </c>
      <c r="D124" s="53" t="s">
        <v>105</v>
      </c>
      <c r="E124" s="40"/>
      <c r="F124" s="59" t="s">
        <v>423</v>
      </c>
      <c r="G124" s="12">
        <v>0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3">
      <c r="A125" s="12" t="s">
        <v>4</v>
      </c>
      <c r="B125" s="12"/>
      <c r="C125" s="12" t="s">
        <v>306</v>
      </c>
      <c r="D125" s="53" t="s">
        <v>108</v>
      </c>
      <c r="E125" s="40"/>
      <c r="F125" s="59" t="s">
        <v>423</v>
      </c>
      <c r="G125" s="12">
        <v>0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x14ac:dyDescent="0.3">
      <c r="A126" s="12" t="s">
        <v>4</v>
      </c>
      <c r="B126" s="12"/>
      <c r="C126" s="12" t="s">
        <v>306</v>
      </c>
      <c r="D126" s="53" t="s">
        <v>111</v>
      </c>
      <c r="E126" s="40"/>
      <c r="F126" s="59" t="s">
        <v>423</v>
      </c>
      <c r="G126" s="12">
        <v>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26" x14ac:dyDescent="0.3">
      <c r="A127" s="12" t="s">
        <v>4</v>
      </c>
      <c r="B127" s="12"/>
      <c r="C127" s="12" t="s">
        <v>306</v>
      </c>
      <c r="D127" s="53" t="s">
        <v>28</v>
      </c>
      <c r="E127" s="40" t="s">
        <v>307</v>
      </c>
      <c r="F127" s="59" t="s">
        <v>423</v>
      </c>
      <c r="G127" s="12">
        <v>0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x14ac:dyDescent="0.3">
      <c r="A128" s="10" t="s">
        <v>4</v>
      </c>
      <c r="B128" s="10"/>
      <c r="C128" s="10" t="s">
        <v>306</v>
      </c>
      <c r="D128" s="52" t="s">
        <v>115</v>
      </c>
      <c r="E128" s="42"/>
      <c r="F128" s="10" t="s">
        <v>423</v>
      </c>
      <c r="G128" s="10">
        <f>SUBTOTAL(9,G129:G132)</f>
        <v>0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3">
      <c r="A129" s="12" t="s">
        <v>4</v>
      </c>
      <c r="B129" s="12"/>
      <c r="C129" s="12" t="s">
        <v>306</v>
      </c>
      <c r="D129" s="53" t="s">
        <v>118</v>
      </c>
      <c r="E129" s="40"/>
      <c r="F129" s="59" t="s">
        <v>423</v>
      </c>
      <c r="G129" s="12">
        <v>0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x14ac:dyDescent="0.3">
      <c r="A130" s="12" t="s">
        <v>4</v>
      </c>
      <c r="B130" s="12"/>
      <c r="C130" s="12" t="s">
        <v>306</v>
      </c>
      <c r="D130" s="53" t="s">
        <v>121</v>
      </c>
      <c r="E130" s="40"/>
      <c r="F130" s="59" t="s">
        <v>423</v>
      </c>
      <c r="G130" s="12">
        <v>0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x14ac:dyDescent="0.3">
      <c r="A131" s="12" t="s">
        <v>4</v>
      </c>
      <c r="B131" s="12"/>
      <c r="C131" s="12" t="s">
        <v>306</v>
      </c>
      <c r="D131" s="53" t="s">
        <v>124</v>
      </c>
      <c r="E131" s="40"/>
      <c r="F131" s="59" t="s">
        <v>423</v>
      </c>
      <c r="G131" s="12">
        <v>0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26" x14ac:dyDescent="0.3">
      <c r="A132" s="12" t="s">
        <v>4</v>
      </c>
      <c r="B132" s="12"/>
      <c r="C132" s="12" t="s">
        <v>306</v>
      </c>
      <c r="D132" s="53" t="s">
        <v>28</v>
      </c>
      <c r="E132" s="40" t="s">
        <v>307</v>
      </c>
      <c r="F132" s="59" t="s">
        <v>423</v>
      </c>
      <c r="G132" s="12">
        <v>0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3">
      <c r="A133" s="10" t="s">
        <v>4</v>
      </c>
      <c r="B133" s="10" t="s">
        <v>422</v>
      </c>
      <c r="C133" s="10" t="s">
        <v>424</v>
      </c>
      <c r="D133" s="52" t="s">
        <v>128</v>
      </c>
      <c r="E133" s="42"/>
      <c r="F133" s="10" t="s">
        <v>423</v>
      </c>
      <c r="G133" s="10">
        <f>SUBTOTAL(9,G134:G140)</f>
        <v>668</v>
      </c>
      <c r="H133" s="10">
        <f>SUBTOTAL(9,H134:H140)</f>
        <v>12368</v>
      </c>
      <c r="I133" s="10"/>
      <c r="J133" s="63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6" x14ac:dyDescent="0.3">
      <c r="A134" s="12" t="s">
        <v>4</v>
      </c>
      <c r="B134" s="12" t="s">
        <v>422</v>
      </c>
      <c r="C134" s="12" t="s">
        <v>424</v>
      </c>
      <c r="D134" s="53" t="s">
        <v>131</v>
      </c>
      <c r="E134" s="40" t="s">
        <v>427</v>
      </c>
      <c r="F134" s="59" t="s">
        <v>423</v>
      </c>
      <c r="G134" s="12">
        <v>668</v>
      </c>
      <c r="H134" s="12">
        <v>12368</v>
      </c>
      <c r="I134" s="62">
        <v>0</v>
      </c>
      <c r="J134" s="44" t="s">
        <v>432</v>
      </c>
      <c r="K134" s="39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x14ac:dyDescent="0.3">
      <c r="A135" s="12" t="s">
        <v>4</v>
      </c>
      <c r="B135" s="12"/>
      <c r="C135" s="12" t="s">
        <v>306</v>
      </c>
      <c r="D135" s="53" t="s">
        <v>134</v>
      </c>
      <c r="E135" s="40"/>
      <c r="F135" s="59" t="s">
        <v>423</v>
      </c>
      <c r="G135" s="12">
        <v>0</v>
      </c>
      <c r="H135" s="12"/>
      <c r="I135" s="12"/>
      <c r="J135" s="64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x14ac:dyDescent="0.3">
      <c r="A136" s="12" t="s">
        <v>4</v>
      </c>
      <c r="B136" s="12"/>
      <c r="C136" s="12" t="s">
        <v>306</v>
      </c>
      <c r="D136" s="53" t="s">
        <v>137</v>
      </c>
      <c r="E136" s="40"/>
      <c r="F136" s="59" t="s">
        <v>423</v>
      </c>
      <c r="G136" s="12">
        <v>0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x14ac:dyDescent="0.3">
      <c r="A137" s="12" t="s">
        <v>4</v>
      </c>
      <c r="B137" s="12"/>
      <c r="C137" s="12" t="s">
        <v>306</v>
      </c>
      <c r="D137" s="53" t="s">
        <v>140</v>
      </c>
      <c r="E137" s="40"/>
      <c r="F137" s="59" t="s">
        <v>423</v>
      </c>
      <c r="G137" s="12">
        <v>0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x14ac:dyDescent="0.3">
      <c r="A138" s="12" t="s">
        <v>4</v>
      </c>
      <c r="B138" s="12"/>
      <c r="C138" s="12" t="s">
        <v>306</v>
      </c>
      <c r="D138" s="53" t="s">
        <v>143</v>
      </c>
      <c r="E138" s="40"/>
      <c r="F138" s="59" t="s">
        <v>423</v>
      </c>
      <c r="G138" s="12">
        <v>0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x14ac:dyDescent="0.3">
      <c r="A139" s="12" t="s">
        <v>4</v>
      </c>
      <c r="B139" s="12"/>
      <c r="C139" s="12" t="s">
        <v>306</v>
      </c>
      <c r="D139" s="53" t="s">
        <v>146</v>
      </c>
      <c r="E139" s="40"/>
      <c r="F139" s="59" t="s">
        <v>423</v>
      </c>
      <c r="G139" s="12">
        <v>0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26" x14ac:dyDescent="0.3">
      <c r="A140" s="12" t="s">
        <v>4</v>
      </c>
      <c r="B140" s="12"/>
      <c r="C140" s="12" t="s">
        <v>306</v>
      </c>
      <c r="D140" s="53" t="s">
        <v>28</v>
      </c>
      <c r="E140" s="40" t="s">
        <v>307</v>
      </c>
      <c r="F140" s="59" t="s">
        <v>423</v>
      </c>
      <c r="G140" s="12">
        <v>0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x14ac:dyDescent="0.3">
      <c r="A141" s="10" t="s">
        <v>4</v>
      </c>
      <c r="B141" s="10"/>
      <c r="C141" s="10" t="s">
        <v>306</v>
      </c>
      <c r="D141" s="52" t="s">
        <v>150</v>
      </c>
      <c r="E141" s="42"/>
      <c r="F141" s="10" t="s">
        <v>423</v>
      </c>
      <c r="G141" s="10">
        <f>SUBTOTAL(9,G142:G145)</f>
        <v>0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3">
      <c r="A142" s="12" t="s">
        <v>4</v>
      </c>
      <c r="B142" s="12"/>
      <c r="C142" s="12" t="s">
        <v>306</v>
      </c>
      <c r="D142" s="53" t="s">
        <v>153</v>
      </c>
      <c r="E142" s="40"/>
      <c r="F142" s="59" t="s">
        <v>423</v>
      </c>
      <c r="G142" s="12">
        <v>0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3">
      <c r="A143" s="12" t="s">
        <v>4</v>
      </c>
      <c r="B143" s="12"/>
      <c r="C143" s="12" t="s">
        <v>306</v>
      </c>
      <c r="D143" s="53" t="s">
        <v>156</v>
      </c>
      <c r="E143" s="40"/>
      <c r="F143" s="59" t="s">
        <v>423</v>
      </c>
      <c r="G143" s="12">
        <v>0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3">
      <c r="A144" s="12" t="s">
        <v>4</v>
      </c>
      <c r="B144" s="12"/>
      <c r="C144" s="12" t="s">
        <v>306</v>
      </c>
      <c r="D144" s="53" t="s">
        <v>159</v>
      </c>
      <c r="E144" s="40"/>
      <c r="F144" s="59" t="s">
        <v>423</v>
      </c>
      <c r="G144" s="12">
        <v>0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26" x14ac:dyDescent="0.3">
      <c r="A145" s="12" t="s">
        <v>4</v>
      </c>
      <c r="B145" s="12"/>
      <c r="C145" s="12" t="s">
        <v>306</v>
      </c>
      <c r="D145" s="53" t="s">
        <v>28</v>
      </c>
      <c r="E145" s="40" t="s">
        <v>307</v>
      </c>
      <c r="F145" s="59" t="s">
        <v>423</v>
      </c>
      <c r="G145" s="12">
        <v>0</v>
      </c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3">
      <c r="A146" s="10" t="s">
        <v>4</v>
      </c>
      <c r="B146" s="10" t="s">
        <v>422</v>
      </c>
      <c r="C146" s="10" t="s">
        <v>424</v>
      </c>
      <c r="D146" s="52" t="s">
        <v>163</v>
      </c>
      <c r="E146" s="42"/>
      <c r="F146" s="10" t="s">
        <v>423</v>
      </c>
      <c r="G146" s="10">
        <f>SUBTOTAL(9,G147:G151)</f>
        <v>4</v>
      </c>
      <c r="H146" s="10">
        <f>SUBTOTAL(9,H147:H151)</f>
        <v>21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3">
      <c r="A147" s="12" t="s">
        <v>4</v>
      </c>
      <c r="B147" s="12"/>
      <c r="C147" s="12" t="s">
        <v>306</v>
      </c>
      <c r="D147" s="53" t="s">
        <v>166</v>
      </c>
      <c r="E147" s="40"/>
      <c r="F147" s="59" t="s">
        <v>423</v>
      </c>
      <c r="G147" s="12">
        <v>0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39" x14ac:dyDescent="0.3">
      <c r="A148" s="12" t="s">
        <v>4</v>
      </c>
      <c r="B148" s="12" t="s">
        <v>422</v>
      </c>
      <c r="C148" s="12" t="s">
        <v>424</v>
      </c>
      <c r="D148" s="53" t="s">
        <v>169</v>
      </c>
      <c r="E148" s="40" t="s">
        <v>428</v>
      </c>
      <c r="F148" s="59" t="s">
        <v>423</v>
      </c>
      <c r="G148" s="12">
        <v>4</v>
      </c>
      <c r="H148" s="12">
        <v>21</v>
      </c>
      <c r="I148" s="12">
        <v>0</v>
      </c>
      <c r="J148" s="12" t="s">
        <v>431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x14ac:dyDescent="0.3">
      <c r="A149" s="12" t="s">
        <v>4</v>
      </c>
      <c r="B149" s="12"/>
      <c r="C149" s="12" t="s">
        <v>306</v>
      </c>
      <c r="D149" s="53" t="s">
        <v>175</v>
      </c>
      <c r="E149" s="40"/>
      <c r="F149" s="59" t="s">
        <v>423</v>
      </c>
      <c r="G149" s="12">
        <v>0</v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x14ac:dyDescent="0.3">
      <c r="A150" s="12" t="s">
        <v>4</v>
      </c>
      <c r="B150" s="12"/>
      <c r="C150" s="12" t="s">
        <v>306</v>
      </c>
      <c r="D150" s="53" t="s">
        <v>178</v>
      </c>
      <c r="E150" s="40"/>
      <c r="F150" s="59" t="s">
        <v>423</v>
      </c>
      <c r="G150" s="12">
        <v>0</v>
      </c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26" x14ac:dyDescent="0.3">
      <c r="A151" s="12" t="s">
        <v>4</v>
      </c>
      <c r="B151" s="12"/>
      <c r="C151" s="12" t="s">
        <v>306</v>
      </c>
      <c r="D151" s="53" t="s">
        <v>28</v>
      </c>
      <c r="E151" s="40" t="s">
        <v>307</v>
      </c>
      <c r="F151" s="59" t="s">
        <v>423</v>
      </c>
      <c r="G151" s="12">
        <v>0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x14ac:dyDescent="0.3">
      <c r="A152" s="10" t="s">
        <v>4</v>
      </c>
      <c r="B152" s="10"/>
      <c r="C152" s="10" t="s">
        <v>306</v>
      </c>
      <c r="D152" s="52" t="s">
        <v>182</v>
      </c>
      <c r="E152" s="42"/>
      <c r="F152" s="10" t="s">
        <v>423</v>
      </c>
      <c r="G152" s="10">
        <f>SUBTOTAL(9,G153:G157)</f>
        <v>0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3">
      <c r="A153" s="12" t="s">
        <v>4</v>
      </c>
      <c r="B153" s="12"/>
      <c r="C153" s="12" t="s">
        <v>306</v>
      </c>
      <c r="D153" s="53" t="s">
        <v>185</v>
      </c>
      <c r="E153" s="40"/>
      <c r="F153" s="59" t="s">
        <v>423</v>
      </c>
      <c r="G153" s="12">
        <v>0</v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x14ac:dyDescent="0.3">
      <c r="A154" s="12" t="s">
        <v>4</v>
      </c>
      <c r="B154" s="12"/>
      <c r="C154" s="12" t="s">
        <v>306</v>
      </c>
      <c r="D154" s="53" t="s">
        <v>188</v>
      </c>
      <c r="E154" s="40"/>
      <c r="F154" s="59" t="s">
        <v>423</v>
      </c>
      <c r="G154" s="12">
        <v>0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3">
      <c r="A155" s="12" t="s">
        <v>4</v>
      </c>
      <c r="B155" s="12"/>
      <c r="C155" s="12" t="s">
        <v>306</v>
      </c>
      <c r="D155" s="53" t="s">
        <v>191</v>
      </c>
      <c r="E155" s="40"/>
      <c r="F155" s="59" t="s">
        <v>423</v>
      </c>
      <c r="G155" s="12">
        <v>0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x14ac:dyDescent="0.3">
      <c r="A156" s="12" t="s">
        <v>4</v>
      </c>
      <c r="B156" s="12"/>
      <c r="C156" s="12" t="s">
        <v>306</v>
      </c>
      <c r="D156" s="53" t="s">
        <v>194</v>
      </c>
      <c r="E156" s="40"/>
      <c r="F156" s="59" t="s">
        <v>423</v>
      </c>
      <c r="G156" s="12">
        <v>0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26" x14ac:dyDescent="0.3">
      <c r="A157" s="12" t="s">
        <v>4</v>
      </c>
      <c r="B157" s="12"/>
      <c r="C157" s="12" t="s">
        <v>306</v>
      </c>
      <c r="D157" s="53" t="s">
        <v>28</v>
      </c>
      <c r="E157" s="40" t="s">
        <v>307</v>
      </c>
      <c r="F157" s="59" t="s">
        <v>423</v>
      </c>
      <c r="G157" s="12">
        <v>0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x14ac:dyDescent="0.3">
      <c r="A158" s="10" t="s">
        <v>4</v>
      </c>
      <c r="B158" s="10"/>
      <c r="C158" s="10" t="s">
        <v>306</v>
      </c>
      <c r="D158" s="52" t="s">
        <v>198</v>
      </c>
      <c r="E158" s="42"/>
      <c r="F158" s="10" t="s">
        <v>423</v>
      </c>
      <c r="G158" s="10">
        <f>SUBTOTAL(9,G159:G165)</f>
        <v>0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3">
      <c r="A159" s="12" t="s">
        <v>4</v>
      </c>
      <c r="B159" s="12"/>
      <c r="C159" s="12" t="s">
        <v>306</v>
      </c>
      <c r="D159" s="53" t="s">
        <v>201</v>
      </c>
      <c r="E159" s="40"/>
      <c r="F159" s="59" t="s">
        <v>423</v>
      </c>
      <c r="G159" s="12">
        <v>0</v>
      </c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x14ac:dyDescent="0.3">
      <c r="A160" s="12" t="s">
        <v>4</v>
      </c>
      <c r="B160" s="12"/>
      <c r="C160" s="12" t="s">
        <v>306</v>
      </c>
      <c r="D160" s="53" t="s">
        <v>204</v>
      </c>
      <c r="E160" s="40"/>
      <c r="F160" s="59" t="s">
        <v>423</v>
      </c>
      <c r="G160" s="12">
        <v>0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x14ac:dyDescent="0.3">
      <c r="A161" s="12" t="s">
        <v>4</v>
      </c>
      <c r="B161" s="12"/>
      <c r="C161" s="12" t="s">
        <v>306</v>
      </c>
      <c r="D161" s="53" t="s">
        <v>207</v>
      </c>
      <c r="E161" s="40"/>
      <c r="F161" s="59" t="s">
        <v>423</v>
      </c>
      <c r="G161" s="12">
        <v>0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x14ac:dyDescent="0.3">
      <c r="A162" s="12" t="s">
        <v>4</v>
      </c>
      <c r="B162" s="12"/>
      <c r="C162" s="12" t="s">
        <v>306</v>
      </c>
      <c r="D162" s="53" t="s">
        <v>210</v>
      </c>
      <c r="E162" s="40"/>
      <c r="F162" s="59" t="s">
        <v>423</v>
      </c>
      <c r="G162" s="12">
        <v>0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x14ac:dyDescent="0.3">
      <c r="A163" s="12" t="s">
        <v>4</v>
      </c>
      <c r="B163" s="12"/>
      <c r="C163" s="12" t="s">
        <v>306</v>
      </c>
      <c r="D163" s="53" t="s">
        <v>213</v>
      </c>
      <c r="E163" s="40"/>
      <c r="F163" s="59" t="s">
        <v>423</v>
      </c>
      <c r="G163" s="12">
        <v>0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x14ac:dyDescent="0.3">
      <c r="A164" s="12" t="s">
        <v>4</v>
      </c>
      <c r="B164" s="12"/>
      <c r="C164" s="12" t="s">
        <v>306</v>
      </c>
      <c r="D164" s="53" t="s">
        <v>216</v>
      </c>
      <c r="E164" s="40"/>
      <c r="F164" s="59" t="s">
        <v>423</v>
      </c>
      <c r="G164" s="12">
        <v>0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26" x14ac:dyDescent="0.3">
      <c r="A165" s="12" t="s">
        <v>4</v>
      </c>
      <c r="B165" s="12"/>
      <c r="C165" s="12" t="s">
        <v>306</v>
      </c>
      <c r="D165" s="53" t="s">
        <v>28</v>
      </c>
      <c r="E165" s="40" t="s">
        <v>307</v>
      </c>
      <c r="F165" s="59" t="s">
        <v>423</v>
      </c>
      <c r="G165" s="12">
        <v>0</v>
      </c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x14ac:dyDescent="0.3">
      <c r="A166" s="10" t="s">
        <v>4</v>
      </c>
      <c r="B166" s="10"/>
      <c r="C166" s="10" t="s">
        <v>306</v>
      </c>
      <c r="D166" s="52" t="s">
        <v>220</v>
      </c>
      <c r="E166" s="42"/>
      <c r="F166" s="10" t="s">
        <v>423</v>
      </c>
      <c r="G166" s="10">
        <f>SUBTOTAL(9,G167:G170)</f>
        <v>0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3">
      <c r="A167" s="12" t="s">
        <v>4</v>
      </c>
      <c r="B167" s="12"/>
      <c r="C167" s="12" t="s">
        <v>306</v>
      </c>
      <c r="D167" s="53" t="s">
        <v>223</v>
      </c>
      <c r="E167" s="40"/>
      <c r="F167" s="59" t="s">
        <v>423</v>
      </c>
      <c r="G167" s="12">
        <v>0</v>
      </c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x14ac:dyDescent="0.3">
      <c r="A168" s="12" t="s">
        <v>4</v>
      </c>
      <c r="B168" s="12"/>
      <c r="C168" s="12" t="s">
        <v>306</v>
      </c>
      <c r="D168" s="53" t="s">
        <v>226</v>
      </c>
      <c r="E168" s="40"/>
      <c r="F168" s="59" t="s">
        <v>423</v>
      </c>
      <c r="G168" s="12">
        <v>0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x14ac:dyDescent="0.3">
      <c r="A169" s="12" t="s">
        <v>4</v>
      </c>
      <c r="B169" s="12"/>
      <c r="C169" s="12" t="s">
        <v>306</v>
      </c>
      <c r="D169" s="53" t="s">
        <v>229</v>
      </c>
      <c r="E169" s="40"/>
      <c r="F169" s="59" t="s">
        <v>423</v>
      </c>
      <c r="G169" s="12">
        <v>0</v>
      </c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26" x14ac:dyDescent="0.3">
      <c r="A170" s="12" t="s">
        <v>4</v>
      </c>
      <c r="B170" s="12"/>
      <c r="C170" s="12" t="s">
        <v>306</v>
      </c>
      <c r="D170" s="53" t="s">
        <v>28</v>
      </c>
      <c r="E170" s="40" t="s">
        <v>307</v>
      </c>
      <c r="F170" s="59" t="s">
        <v>423</v>
      </c>
      <c r="G170" s="12">
        <v>0</v>
      </c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x14ac:dyDescent="0.3">
      <c r="A171" s="10" t="s">
        <v>4</v>
      </c>
      <c r="B171" s="10" t="s">
        <v>422</v>
      </c>
      <c r="C171" s="10" t="s">
        <v>424</v>
      </c>
      <c r="D171" s="52" t="s">
        <v>233</v>
      </c>
      <c r="E171" s="42"/>
      <c r="F171" s="10" t="s">
        <v>423</v>
      </c>
      <c r="G171" s="10">
        <f>SUBTOTAL(9,G172:G174)</f>
        <v>4</v>
      </c>
      <c r="H171" s="10">
        <f>SUBTOTAL(9,H172:H174)</f>
        <v>227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9" x14ac:dyDescent="0.3">
      <c r="A172" s="12" t="s">
        <v>4</v>
      </c>
      <c r="B172" s="12" t="s">
        <v>422</v>
      </c>
      <c r="C172" s="12" t="s">
        <v>424</v>
      </c>
      <c r="D172" s="53" t="s">
        <v>236</v>
      </c>
      <c r="E172" s="40" t="s">
        <v>433</v>
      </c>
      <c r="F172" s="59" t="s">
        <v>423</v>
      </c>
      <c r="G172" s="12">
        <v>2</v>
      </c>
      <c r="H172" s="12">
        <v>174</v>
      </c>
      <c r="I172" s="12">
        <v>0</v>
      </c>
      <c r="J172" s="12" t="s">
        <v>429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26" x14ac:dyDescent="0.3">
      <c r="A173" s="12" t="s">
        <v>4</v>
      </c>
      <c r="B173" s="12" t="s">
        <v>422</v>
      </c>
      <c r="C173" s="12" t="s">
        <v>424</v>
      </c>
      <c r="D173" s="53" t="s">
        <v>239</v>
      </c>
      <c r="E173" s="40" t="s">
        <v>434</v>
      </c>
      <c r="F173" s="59" t="s">
        <v>423</v>
      </c>
      <c r="G173" s="12">
        <v>2</v>
      </c>
      <c r="H173" s="12">
        <v>53</v>
      </c>
      <c r="I173" s="12">
        <v>0</v>
      </c>
      <c r="J173" s="12" t="s">
        <v>429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26" x14ac:dyDescent="0.3">
      <c r="A174" s="12" t="s">
        <v>4</v>
      </c>
      <c r="B174" s="12"/>
      <c r="C174" s="12" t="s">
        <v>306</v>
      </c>
      <c r="D174" s="53" t="s">
        <v>28</v>
      </c>
      <c r="E174" s="40" t="s">
        <v>307</v>
      </c>
      <c r="F174" s="59" t="s">
        <v>423</v>
      </c>
      <c r="G174" s="12">
        <v>0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x14ac:dyDescent="0.3">
      <c r="A175" s="10" t="s">
        <v>4</v>
      </c>
      <c r="B175" s="10"/>
      <c r="C175" s="10" t="s">
        <v>306</v>
      </c>
      <c r="D175" s="52" t="s">
        <v>243</v>
      </c>
      <c r="E175" s="42"/>
      <c r="F175" s="10" t="s">
        <v>423</v>
      </c>
      <c r="G175" s="10">
        <f>SUBTOTAL(9,G176:G181)</f>
        <v>0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x14ac:dyDescent="0.3">
      <c r="A176" s="12" t="s">
        <v>4</v>
      </c>
      <c r="B176" s="12"/>
      <c r="C176" s="12" t="s">
        <v>306</v>
      </c>
      <c r="D176" s="53" t="s">
        <v>246</v>
      </c>
      <c r="E176" s="40"/>
      <c r="F176" s="59" t="s">
        <v>423</v>
      </c>
      <c r="G176" s="12">
        <v>0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7" x14ac:dyDescent="0.3">
      <c r="A177" s="12" t="s">
        <v>4</v>
      </c>
      <c r="B177" s="12"/>
      <c r="C177" s="12" t="s">
        <v>306</v>
      </c>
      <c r="D177" s="53" t="s">
        <v>249</v>
      </c>
      <c r="E177" s="40"/>
      <c r="F177" s="59" t="s">
        <v>423</v>
      </c>
      <c r="G177" s="12">
        <v>0</v>
      </c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7" x14ac:dyDescent="0.3">
      <c r="A178" s="12" t="s">
        <v>4</v>
      </c>
      <c r="B178" s="12"/>
      <c r="C178" s="12" t="s">
        <v>306</v>
      </c>
      <c r="D178" s="53" t="s">
        <v>252</v>
      </c>
      <c r="E178" s="40"/>
      <c r="F178" s="59" t="s">
        <v>423</v>
      </c>
      <c r="G178" s="12">
        <v>0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7" x14ac:dyDescent="0.3">
      <c r="A179" s="12" t="s">
        <v>4</v>
      </c>
      <c r="B179" s="12"/>
      <c r="C179" s="12" t="s">
        <v>306</v>
      </c>
      <c r="D179" s="53" t="s">
        <v>255</v>
      </c>
      <c r="E179" s="40"/>
      <c r="F179" s="59" t="s">
        <v>423</v>
      </c>
      <c r="G179" s="12">
        <v>0</v>
      </c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7" x14ac:dyDescent="0.3">
      <c r="A180" s="12" t="s">
        <v>4</v>
      </c>
      <c r="B180" s="12"/>
      <c r="C180" s="12" t="s">
        <v>306</v>
      </c>
      <c r="D180" s="53" t="s">
        <v>258</v>
      </c>
      <c r="E180" s="40"/>
      <c r="F180" s="59" t="s">
        <v>423</v>
      </c>
      <c r="G180" s="12">
        <v>0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7" ht="26" x14ac:dyDescent="0.3">
      <c r="A181" s="12" t="s">
        <v>4</v>
      </c>
      <c r="B181" s="12"/>
      <c r="C181" s="12" t="s">
        <v>306</v>
      </c>
      <c r="D181" s="53" t="s">
        <v>28</v>
      </c>
      <c r="E181" s="40" t="s">
        <v>307</v>
      </c>
      <c r="F181" s="59" t="s">
        <v>423</v>
      </c>
      <c r="G181" s="12">
        <v>0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7" s="57" customFormat="1" ht="26" x14ac:dyDescent="0.3">
      <c r="A182" s="12" t="s">
        <v>4</v>
      </c>
      <c r="B182" s="12" t="s">
        <v>422</v>
      </c>
      <c r="C182" s="12" t="s">
        <v>424</v>
      </c>
      <c r="D182" s="53" t="s">
        <v>284</v>
      </c>
      <c r="E182" s="40" t="s">
        <v>430</v>
      </c>
      <c r="F182" s="59" t="s">
        <v>423</v>
      </c>
      <c r="G182" s="12">
        <v>24</v>
      </c>
      <c r="H182" s="12">
        <v>46</v>
      </c>
      <c r="I182" s="12">
        <v>0</v>
      </c>
      <c r="J182" s="12" t="s">
        <v>429</v>
      </c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</row>
  </sheetData>
  <autoFilter ref="A1:M190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70" zoomScaleNormal="70" workbookViewId="0"/>
  </sheetViews>
  <sheetFormatPr defaultColWidth="9.1796875" defaultRowHeight="13" x14ac:dyDescent="0.3"/>
  <cols>
    <col min="1" max="1" width="64.90625" style="25" bestFit="1" customWidth="1"/>
    <col min="2" max="2" width="11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6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328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328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328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328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328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328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328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328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328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328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328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328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328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328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328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328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328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328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328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328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328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328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328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328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328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328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328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328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328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328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328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328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328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328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328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328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328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328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328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328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328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328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328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328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328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328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328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328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328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328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328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328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328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328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328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328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328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328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328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328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328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328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328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328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328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328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328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328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328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328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328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328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328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328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328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328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328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328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328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328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328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328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328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328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328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328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328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328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328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328</v>
      </c>
      <c r="B92" s="10"/>
      <c r="C92" s="10" t="s">
        <v>306</v>
      </c>
      <c r="D92" s="52" t="s">
        <v>287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autoFilter ref="A1:Z1" xr:uid="{E85B7E4E-6ACE-4121-9FB0-03BCA0564A6A}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zoomScale="55" zoomScaleNormal="90" zoomScaleSheetLayoutView="55" workbookViewId="0">
      <selection activeCell="E26" sqref="E26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56" bestFit="1" customWidth="1"/>
    <col min="5" max="5" width="34.81640625" style="11" bestFit="1" customWidth="1"/>
    <col min="6" max="14" width="13.81640625" style="11" customWidth="1"/>
    <col min="15" max="21" width="15.1796875" style="11" customWidth="1"/>
    <col min="22" max="34" width="9.1796875" style="11" bestFit="1" customWidth="1"/>
    <col min="35" max="16384" width="9.1796875" style="11"/>
  </cols>
  <sheetData>
    <row r="1" spans="1:37" s="15" customFormat="1" ht="109.6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A2" zoomScale="55" zoomScaleNormal="55" workbookViewId="0">
      <selection activeCell="D18" sqref="D18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6.453125" style="11" bestFit="1" customWidth="1"/>
    <col min="4" max="4" width="80.453125" style="56" bestFit="1" customWidth="1"/>
    <col min="5" max="5" width="27.81640625" style="11" bestFit="1" customWidth="1"/>
    <col min="6" max="14" width="13.81640625" style="11" customWidth="1"/>
    <col min="15" max="21" width="15.1796875" style="11" customWidth="1"/>
    <col min="22" max="34" width="9.1796875" style="11" bestFit="1" customWidth="1"/>
    <col min="35" max="16384" width="9.1796875" style="11"/>
  </cols>
  <sheetData>
    <row r="1" spans="1:37" s="15" customFormat="1" ht="109.65" customHeight="1" x14ac:dyDescent="0.35">
      <c r="A1" s="16" t="s">
        <v>0</v>
      </c>
      <c r="B1" s="16" t="s">
        <v>1</v>
      </c>
      <c r="C1" s="16" t="s">
        <v>288</v>
      </c>
      <c r="D1" s="16" t="s">
        <v>361</v>
      </c>
      <c r="E1" s="16" t="s">
        <v>290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10" t="s">
        <v>306</v>
      </c>
      <c r="D92" s="52" t="s">
        <v>262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">
        <v>306</v>
      </c>
      <c r="D93" s="53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">
        <v>306</v>
      </c>
      <c r="D94" s="53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">
        <v>306</v>
      </c>
      <c r="D95" s="53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">
        <v>306</v>
      </c>
      <c r="D96" s="53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">
        <v>306</v>
      </c>
      <c r="D97" s="53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">
        <v>306</v>
      </c>
      <c r="D98" s="53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">
        <v>306</v>
      </c>
      <c r="D99" s="53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&amp;CPagina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="70" zoomScaleNormal="70" workbookViewId="0">
      <selection activeCell="A34" sqref="A34"/>
    </sheetView>
  </sheetViews>
  <sheetFormatPr defaultColWidth="8.81640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81640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288</v>
      </c>
      <c r="D1" s="33" t="s">
        <v>362</v>
      </c>
      <c r="E1" s="33" t="s">
        <v>2</v>
      </c>
      <c r="F1" s="33" t="s">
        <v>291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27" t="s">
        <v>306</v>
      </c>
      <c r="D2" s="27" t="s">
        <v>363</v>
      </c>
      <c r="E2" s="27" t="s">
        <v>364</v>
      </c>
      <c r="F2" s="27" t="s">
        <v>365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366</v>
      </c>
      <c r="B3" s="27"/>
      <c r="C3" s="27" t="s">
        <v>306</v>
      </c>
      <c r="D3" s="27" t="s">
        <v>363</v>
      </c>
      <c r="E3" s="27" t="s">
        <v>364</v>
      </c>
      <c r="F3" s="27" t="s">
        <v>367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366</v>
      </c>
      <c r="B4" s="27"/>
      <c r="C4" s="27" t="s">
        <v>306</v>
      </c>
      <c r="D4" s="27" t="s">
        <v>363</v>
      </c>
      <c r="E4" s="27" t="s">
        <v>364</v>
      </c>
      <c r="F4" s="27" t="s">
        <v>368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75" customHeight="1" x14ac:dyDescent="0.3">
      <c r="A5" s="29" t="s">
        <v>366</v>
      </c>
      <c r="B5" s="27"/>
      <c r="C5" s="27" t="s">
        <v>306</v>
      </c>
      <c r="D5" s="27" t="s">
        <v>363</v>
      </c>
      <c r="E5" s="27" t="s">
        <v>364</v>
      </c>
      <c r="F5" s="27" t="s">
        <v>369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75" customHeight="1" x14ac:dyDescent="0.3">
      <c r="A6" s="29" t="s">
        <v>366</v>
      </c>
      <c r="B6" s="27"/>
      <c r="C6" s="27" t="s">
        <v>306</v>
      </c>
      <c r="D6" s="27" t="s">
        <v>363</v>
      </c>
      <c r="E6" s="27" t="s">
        <v>364</v>
      </c>
      <c r="F6" s="27" t="s">
        <v>370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366</v>
      </c>
      <c r="B7" s="27"/>
      <c r="C7" s="27" t="s">
        <v>306</v>
      </c>
      <c r="D7" s="27" t="s">
        <v>363</v>
      </c>
      <c r="E7" s="27" t="s">
        <v>364</v>
      </c>
      <c r="F7" s="27" t="s">
        <v>371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366</v>
      </c>
      <c r="B8" s="48"/>
      <c r="C8" s="27" t="s">
        <v>306</v>
      </c>
      <c r="D8" s="27" t="s">
        <v>363</v>
      </c>
      <c r="E8" s="49" t="s">
        <v>372</v>
      </c>
      <c r="F8" s="28" t="s">
        <v>365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366</v>
      </c>
      <c r="B9" s="27"/>
      <c r="C9" s="27" t="s">
        <v>306</v>
      </c>
      <c r="D9" s="27" t="s">
        <v>363</v>
      </c>
      <c r="E9" s="27" t="s">
        <v>373</v>
      </c>
      <c r="F9" s="27" t="s">
        <v>365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366</v>
      </c>
      <c r="B10" s="27"/>
      <c r="C10" s="27" t="s">
        <v>306</v>
      </c>
      <c r="D10" s="27" t="s">
        <v>363</v>
      </c>
      <c r="E10" s="27" t="s">
        <v>373</v>
      </c>
      <c r="F10" s="27" t="s">
        <v>367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366</v>
      </c>
      <c r="B11" s="27"/>
      <c r="C11" s="27" t="s">
        <v>306</v>
      </c>
      <c r="D11" s="27" t="s">
        <v>363</v>
      </c>
      <c r="E11" s="27" t="s">
        <v>373</v>
      </c>
      <c r="F11" s="27" t="s">
        <v>368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366</v>
      </c>
      <c r="B12" s="27"/>
      <c r="C12" s="27" t="s">
        <v>306</v>
      </c>
      <c r="D12" s="27" t="s">
        <v>363</v>
      </c>
      <c r="E12" s="27" t="s">
        <v>373</v>
      </c>
      <c r="F12" s="27" t="s">
        <v>369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366</v>
      </c>
      <c r="B13" s="27"/>
      <c r="C13" s="27" t="s">
        <v>306</v>
      </c>
      <c r="D13" s="27" t="s">
        <v>363</v>
      </c>
      <c r="E13" s="27" t="s">
        <v>373</v>
      </c>
      <c r="F13" s="27" t="s">
        <v>370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366</v>
      </c>
      <c r="B14" s="27"/>
      <c r="C14" s="27" t="s">
        <v>306</v>
      </c>
      <c r="D14" s="27" t="s">
        <v>363</v>
      </c>
      <c r="E14" s="27" t="s">
        <v>374</v>
      </c>
      <c r="F14" s="27" t="s">
        <v>365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366</v>
      </c>
      <c r="B15" s="27"/>
      <c r="C15" s="27" t="s">
        <v>306</v>
      </c>
      <c r="D15" s="27" t="s">
        <v>363</v>
      </c>
      <c r="E15" s="27" t="s">
        <v>374</v>
      </c>
      <c r="F15" s="27" t="s">
        <v>367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366</v>
      </c>
      <c r="B16" s="27"/>
      <c r="C16" s="27" t="s">
        <v>306</v>
      </c>
      <c r="D16" s="27" t="s">
        <v>363</v>
      </c>
      <c r="E16" s="27" t="s">
        <v>374</v>
      </c>
      <c r="F16" s="27" t="s">
        <v>368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366</v>
      </c>
      <c r="B17" s="27"/>
      <c r="C17" s="27" t="s">
        <v>306</v>
      </c>
      <c r="D17" s="27" t="s">
        <v>363</v>
      </c>
      <c r="E17" s="27" t="s">
        <v>374</v>
      </c>
      <c r="F17" s="27" t="s">
        <v>369</v>
      </c>
      <c r="G17" s="27"/>
      <c r="H17" s="33"/>
    </row>
    <row r="18" spans="1:8" ht="12.75" customHeight="1" x14ac:dyDescent="0.3">
      <c r="A18" s="29" t="s">
        <v>366</v>
      </c>
      <c r="B18" s="27"/>
      <c r="C18" s="27" t="s">
        <v>306</v>
      </c>
      <c r="D18" s="27" t="s">
        <v>363</v>
      </c>
      <c r="E18" s="27" t="s">
        <v>374</v>
      </c>
      <c r="F18" s="27" t="s">
        <v>370</v>
      </c>
      <c r="G18" s="27"/>
      <c r="H18" s="33"/>
    </row>
    <row r="19" spans="1:8" ht="12.75" customHeight="1" x14ac:dyDescent="0.3">
      <c r="A19" s="29" t="s">
        <v>366</v>
      </c>
      <c r="B19" s="27"/>
      <c r="C19" s="27" t="s">
        <v>306</v>
      </c>
      <c r="D19" s="27" t="s">
        <v>363</v>
      </c>
      <c r="E19" s="27" t="s">
        <v>375</v>
      </c>
      <c r="F19" s="27" t="s">
        <v>365</v>
      </c>
      <c r="G19" s="27"/>
      <c r="H19" s="33"/>
    </row>
    <row r="20" spans="1:8" ht="12.75" customHeight="1" x14ac:dyDescent="0.3">
      <c r="A20" s="29" t="s">
        <v>366</v>
      </c>
      <c r="B20" s="27"/>
      <c r="C20" s="27" t="s">
        <v>306</v>
      </c>
      <c r="D20" s="27" t="s">
        <v>363</v>
      </c>
      <c r="E20" s="27" t="s">
        <v>375</v>
      </c>
      <c r="F20" s="27" t="s">
        <v>367</v>
      </c>
      <c r="G20" s="27"/>
      <c r="H20" s="33"/>
    </row>
    <row r="21" spans="1:8" ht="12.75" customHeight="1" x14ac:dyDescent="0.3">
      <c r="A21" s="29" t="s">
        <v>366</v>
      </c>
      <c r="B21" s="27"/>
      <c r="C21" s="27" t="s">
        <v>306</v>
      </c>
      <c r="D21" s="27" t="s">
        <v>363</v>
      </c>
      <c r="E21" s="27" t="s">
        <v>375</v>
      </c>
      <c r="F21" s="27" t="s">
        <v>368</v>
      </c>
      <c r="G21" s="27"/>
      <c r="H21" s="33"/>
    </row>
    <row r="22" spans="1:8" ht="12.75" customHeight="1" x14ac:dyDescent="0.3">
      <c r="A22" s="29" t="s">
        <v>366</v>
      </c>
      <c r="B22" s="27"/>
      <c r="C22" s="27" t="s">
        <v>306</v>
      </c>
      <c r="D22" s="27" t="s">
        <v>363</v>
      </c>
      <c r="E22" s="27" t="s">
        <v>375</v>
      </c>
      <c r="F22" s="27" t="s">
        <v>369</v>
      </c>
      <c r="G22" s="27"/>
      <c r="H22" s="33"/>
    </row>
    <row r="23" spans="1:8" ht="12.75" customHeight="1" x14ac:dyDescent="0.3">
      <c r="A23" s="29" t="s">
        <v>366</v>
      </c>
      <c r="B23" s="27"/>
      <c r="C23" s="27" t="s">
        <v>306</v>
      </c>
      <c r="D23" s="27" t="s">
        <v>363</v>
      </c>
      <c r="E23" s="27" t="s">
        <v>375</v>
      </c>
      <c r="F23" s="27" t="s">
        <v>370</v>
      </c>
      <c r="G23" s="27"/>
      <c r="H23" s="33"/>
    </row>
    <row r="24" spans="1:8" ht="12.75" customHeight="1" x14ac:dyDescent="0.3">
      <c r="A24" s="29" t="s">
        <v>366</v>
      </c>
      <c r="B24" s="27"/>
      <c r="C24" s="27" t="s">
        <v>306</v>
      </c>
      <c r="D24" s="27" t="s">
        <v>363</v>
      </c>
      <c r="E24" s="38" t="s">
        <v>376</v>
      </c>
      <c r="F24" s="27" t="s">
        <v>365</v>
      </c>
      <c r="G24" s="27"/>
      <c r="H24" s="33"/>
    </row>
    <row r="25" spans="1:8" ht="12.75" customHeight="1" x14ac:dyDescent="0.3">
      <c r="A25" s="29" t="s">
        <v>366</v>
      </c>
      <c r="B25" s="27"/>
      <c r="C25" s="27" t="s">
        <v>306</v>
      </c>
      <c r="D25" s="27" t="s">
        <v>363</v>
      </c>
      <c r="E25" s="38" t="s">
        <v>376</v>
      </c>
      <c r="F25" s="27" t="s">
        <v>367</v>
      </c>
      <c r="G25" s="27"/>
      <c r="H25" s="33"/>
    </row>
    <row r="26" spans="1:8" ht="12.75" customHeight="1" x14ac:dyDescent="0.3">
      <c r="A26" s="29" t="s">
        <v>366</v>
      </c>
      <c r="B26" s="27"/>
      <c r="C26" s="27" t="s">
        <v>306</v>
      </c>
      <c r="D26" s="27" t="s">
        <v>363</v>
      </c>
      <c r="E26" s="38" t="s">
        <v>376</v>
      </c>
      <c r="F26" s="27" t="s">
        <v>368</v>
      </c>
      <c r="G26" s="27"/>
      <c r="H26" s="33"/>
    </row>
    <row r="27" spans="1:8" ht="12.75" customHeight="1" x14ac:dyDescent="0.3">
      <c r="A27" s="29" t="s">
        <v>366</v>
      </c>
      <c r="B27" s="27"/>
      <c r="C27" s="27" t="s">
        <v>306</v>
      </c>
      <c r="D27" s="27" t="s">
        <v>363</v>
      </c>
      <c r="E27" s="38" t="s">
        <v>376</v>
      </c>
      <c r="F27" s="27" t="s">
        <v>369</v>
      </c>
      <c r="G27" s="27"/>
      <c r="H27" s="33"/>
    </row>
    <row r="28" spans="1:8" ht="12.75" customHeight="1" x14ac:dyDescent="0.3">
      <c r="A28" s="29" t="s">
        <v>366</v>
      </c>
      <c r="B28" s="27"/>
      <c r="C28" s="27" t="s">
        <v>306</v>
      </c>
      <c r="D28" s="27" t="s">
        <v>363</v>
      </c>
      <c r="E28" s="38" t="s">
        <v>376</v>
      </c>
      <c r="F28" s="27" t="s">
        <v>370</v>
      </c>
      <c r="G28" s="27"/>
      <c r="H28" s="33"/>
    </row>
    <row r="29" spans="1:8" ht="12.75" customHeight="1" x14ac:dyDescent="0.3">
      <c r="A29" s="29" t="s">
        <v>366</v>
      </c>
      <c r="B29" s="27"/>
      <c r="C29" s="27" t="s">
        <v>306</v>
      </c>
      <c r="D29" s="27" t="s">
        <v>363</v>
      </c>
      <c r="E29" s="27" t="s">
        <v>377</v>
      </c>
      <c r="F29" s="27" t="s">
        <v>365</v>
      </c>
      <c r="G29" s="27"/>
      <c r="H29" s="33"/>
    </row>
    <row r="30" spans="1:8" ht="12.75" customHeight="1" x14ac:dyDescent="0.3">
      <c r="A30" s="29" t="s">
        <v>366</v>
      </c>
      <c r="B30" s="27"/>
      <c r="C30" s="27" t="s">
        <v>306</v>
      </c>
      <c r="D30" s="27" t="s">
        <v>363</v>
      </c>
      <c r="E30" s="27" t="s">
        <v>377</v>
      </c>
      <c r="F30" s="27" t="s">
        <v>367</v>
      </c>
      <c r="G30" s="27"/>
      <c r="H30" s="33"/>
    </row>
    <row r="31" spans="1:8" ht="12.75" customHeight="1" x14ac:dyDescent="0.3">
      <c r="A31" s="29" t="s">
        <v>366</v>
      </c>
      <c r="B31" s="27"/>
      <c r="C31" s="27" t="s">
        <v>306</v>
      </c>
      <c r="D31" s="27" t="s">
        <v>363</v>
      </c>
      <c r="E31" s="27" t="s">
        <v>377</v>
      </c>
      <c r="F31" s="27" t="s">
        <v>368</v>
      </c>
      <c r="G31" s="27"/>
      <c r="H31" s="33"/>
    </row>
    <row r="32" spans="1:8" ht="12.75" customHeight="1" x14ac:dyDescent="0.3">
      <c r="A32" s="29" t="s">
        <v>366</v>
      </c>
      <c r="B32" s="27"/>
      <c r="C32" s="27" t="s">
        <v>306</v>
      </c>
      <c r="D32" s="27" t="s">
        <v>363</v>
      </c>
      <c r="E32" s="27" t="s">
        <v>377</v>
      </c>
      <c r="F32" s="27" t="s">
        <v>369</v>
      </c>
      <c r="G32" s="27"/>
      <c r="H32" s="33"/>
    </row>
    <row r="33" spans="1:9" ht="12.75" customHeight="1" x14ac:dyDescent="0.3">
      <c r="A33" s="29" t="s">
        <v>366</v>
      </c>
      <c r="B33" s="27"/>
      <c r="C33" s="27" t="s">
        <v>306</v>
      </c>
      <c r="D33" s="27" t="s">
        <v>363</v>
      </c>
      <c r="E33" s="27" t="s">
        <v>377</v>
      </c>
      <c r="F33" s="27" t="s">
        <v>370</v>
      </c>
      <c r="G33" s="27"/>
      <c r="H33" s="33"/>
      <c r="I33" s="47"/>
    </row>
    <row r="34" spans="1:9" ht="12.75" customHeight="1" x14ac:dyDescent="0.3">
      <c r="A34" s="29" t="s">
        <v>366</v>
      </c>
      <c r="B34" s="27"/>
      <c r="C34" s="27" t="s">
        <v>306</v>
      </c>
      <c r="D34" s="27" t="s">
        <v>363</v>
      </c>
      <c r="E34" s="27" t="s">
        <v>378</v>
      </c>
      <c r="F34" s="27" t="s">
        <v>365</v>
      </c>
      <c r="G34" s="27"/>
      <c r="H34" s="33"/>
      <c r="I34" s="47"/>
    </row>
    <row r="35" spans="1:9" ht="12.75" customHeight="1" x14ac:dyDescent="0.3">
      <c r="A35" s="29" t="s">
        <v>366</v>
      </c>
      <c r="B35" s="27"/>
      <c r="C35" s="27" t="s">
        <v>306</v>
      </c>
      <c r="D35" s="27" t="s">
        <v>363</v>
      </c>
      <c r="E35" s="27" t="s">
        <v>378</v>
      </c>
      <c r="F35" s="27" t="s">
        <v>367</v>
      </c>
      <c r="G35" s="27"/>
      <c r="H35" s="33"/>
      <c r="I35" s="47"/>
    </row>
    <row r="36" spans="1:9" ht="12.75" customHeight="1" x14ac:dyDescent="0.3">
      <c r="A36" s="29" t="s">
        <v>366</v>
      </c>
      <c r="B36" s="27"/>
      <c r="C36" s="27" t="s">
        <v>306</v>
      </c>
      <c r="D36" s="27" t="s">
        <v>363</v>
      </c>
      <c r="E36" s="27" t="s">
        <v>378</v>
      </c>
      <c r="F36" s="27" t="s">
        <v>368</v>
      </c>
      <c r="G36" s="27"/>
      <c r="H36" s="33"/>
      <c r="I36" s="47"/>
    </row>
    <row r="37" spans="1:9" ht="12.75" customHeight="1" x14ac:dyDescent="0.3">
      <c r="A37" s="29" t="s">
        <v>366</v>
      </c>
      <c r="B37" s="27"/>
      <c r="C37" s="27" t="s">
        <v>306</v>
      </c>
      <c r="D37" s="27" t="s">
        <v>363</v>
      </c>
      <c r="E37" s="27" t="s">
        <v>378</v>
      </c>
      <c r="F37" s="27" t="s">
        <v>369</v>
      </c>
      <c r="G37" s="27"/>
      <c r="H37" s="33"/>
      <c r="I37" s="47"/>
    </row>
    <row r="38" spans="1:9" ht="12.75" customHeight="1" x14ac:dyDescent="0.3">
      <c r="A38" s="29" t="s">
        <v>366</v>
      </c>
      <c r="B38" s="27"/>
      <c r="C38" s="27" t="s">
        <v>306</v>
      </c>
      <c r="D38" s="27" t="s">
        <v>363</v>
      </c>
      <c r="E38" s="27" t="s">
        <v>378</v>
      </c>
      <c r="F38" s="27" t="s">
        <v>370</v>
      </c>
      <c r="G38" s="27"/>
      <c r="H38" s="33"/>
      <c r="I38" s="47"/>
    </row>
    <row r="39" spans="1:9" ht="12.75" customHeight="1" x14ac:dyDescent="0.35">
      <c r="A39" s="29" t="s">
        <v>366</v>
      </c>
      <c r="B39" s="27"/>
      <c r="C39" s="27" t="s">
        <v>306</v>
      </c>
      <c r="D39" s="27" t="s">
        <v>379</v>
      </c>
      <c r="E39" s="27" t="s">
        <v>380</v>
      </c>
      <c r="F39" s="27" t="s">
        <v>365</v>
      </c>
      <c r="G39" s="27"/>
      <c r="H39" s="33"/>
      <c r="I39"/>
    </row>
    <row r="40" spans="1:9" ht="12.75" customHeight="1" x14ac:dyDescent="0.3">
      <c r="A40" s="29" t="s">
        <v>366</v>
      </c>
      <c r="B40" s="27"/>
      <c r="C40" s="27" t="s">
        <v>306</v>
      </c>
      <c r="D40" s="27" t="s">
        <v>379</v>
      </c>
      <c r="E40" s="27" t="s">
        <v>380</v>
      </c>
      <c r="F40" s="27" t="s">
        <v>367</v>
      </c>
      <c r="G40" s="27"/>
      <c r="H40" s="33"/>
      <c r="I40" s="47"/>
    </row>
    <row r="41" spans="1:9" ht="12.75" customHeight="1" x14ac:dyDescent="0.3">
      <c r="A41" s="29" t="s">
        <v>366</v>
      </c>
      <c r="B41" s="27"/>
      <c r="C41" s="27" t="s">
        <v>306</v>
      </c>
      <c r="D41" s="27" t="s">
        <v>379</v>
      </c>
      <c r="E41" s="27" t="s">
        <v>380</v>
      </c>
      <c r="F41" s="27" t="s">
        <v>368</v>
      </c>
      <c r="G41" s="27"/>
      <c r="H41" s="33"/>
      <c r="I41" s="47"/>
    </row>
    <row r="42" spans="1:9" ht="12.75" customHeight="1" x14ac:dyDescent="0.3">
      <c r="A42" s="29" t="s">
        <v>366</v>
      </c>
      <c r="B42" s="27"/>
      <c r="C42" s="27" t="s">
        <v>306</v>
      </c>
      <c r="D42" s="27" t="s">
        <v>379</v>
      </c>
      <c r="E42" s="27" t="s">
        <v>380</v>
      </c>
      <c r="F42" s="27" t="s">
        <v>369</v>
      </c>
      <c r="G42" s="27"/>
      <c r="H42" s="33"/>
      <c r="I42" s="47"/>
    </row>
    <row r="43" spans="1:9" ht="12.75" customHeight="1" x14ac:dyDescent="0.3">
      <c r="A43" s="29" t="s">
        <v>366</v>
      </c>
      <c r="B43" s="27"/>
      <c r="C43" s="27" t="s">
        <v>306</v>
      </c>
      <c r="D43" s="27" t="s">
        <v>379</v>
      </c>
      <c r="E43" s="27" t="s">
        <v>380</v>
      </c>
      <c r="F43" s="27" t="s">
        <v>370</v>
      </c>
      <c r="G43" s="27"/>
      <c r="H43" s="33"/>
      <c r="I43" s="47"/>
    </row>
    <row r="44" spans="1:9" ht="12.75" customHeight="1" x14ac:dyDescent="0.3">
      <c r="A44" s="29" t="s">
        <v>366</v>
      </c>
      <c r="B44" s="27"/>
      <c r="C44" s="27" t="s">
        <v>306</v>
      </c>
      <c r="D44" s="27" t="s">
        <v>379</v>
      </c>
      <c r="E44" s="27" t="s">
        <v>380</v>
      </c>
      <c r="F44" s="27" t="s">
        <v>371</v>
      </c>
      <c r="G44" s="27"/>
      <c r="H44" s="33"/>
      <c r="I44" s="47"/>
    </row>
    <row r="45" spans="1:9" ht="12.75" customHeight="1" x14ac:dyDescent="0.3">
      <c r="A45" s="29" t="s">
        <v>366</v>
      </c>
      <c r="B45" s="27"/>
      <c r="C45" s="27" t="s">
        <v>306</v>
      </c>
      <c r="D45" s="27" t="s">
        <v>379</v>
      </c>
      <c r="E45" s="27" t="s">
        <v>380</v>
      </c>
      <c r="F45" s="27" t="s">
        <v>381</v>
      </c>
      <c r="G45" s="27"/>
      <c r="H45" s="33"/>
      <c r="I45" s="47"/>
    </row>
    <row r="46" spans="1:9" s="19" customFormat="1" ht="13" x14ac:dyDescent="0.35">
      <c r="A46" s="29" t="s">
        <v>366</v>
      </c>
      <c r="B46" s="27"/>
      <c r="C46" s="27" t="s">
        <v>306</v>
      </c>
      <c r="D46" s="27" t="s">
        <v>382</v>
      </c>
      <c r="E46" s="27" t="s">
        <v>383</v>
      </c>
      <c r="F46" s="27" t="s">
        <v>365</v>
      </c>
      <c r="G46" s="27"/>
      <c r="H46" s="33"/>
      <c r="I46" s="25"/>
    </row>
    <row r="47" spans="1:9" s="19" customFormat="1" ht="13" x14ac:dyDescent="0.35">
      <c r="A47" s="29" t="s">
        <v>366</v>
      </c>
      <c r="B47" s="27"/>
      <c r="C47" s="27" t="s">
        <v>306</v>
      </c>
      <c r="D47" s="27" t="s">
        <v>382</v>
      </c>
      <c r="E47" s="27" t="s">
        <v>384</v>
      </c>
      <c r="F47" s="27" t="s">
        <v>365</v>
      </c>
      <c r="G47" s="27"/>
      <c r="H47" s="33"/>
      <c r="I47" s="25"/>
    </row>
    <row r="48" spans="1:9" s="19" customFormat="1" ht="13" x14ac:dyDescent="0.35">
      <c r="A48" s="29" t="s">
        <v>366</v>
      </c>
      <c r="B48" s="27"/>
      <c r="C48" s="27" t="s">
        <v>306</v>
      </c>
      <c r="D48" s="27" t="s">
        <v>382</v>
      </c>
      <c r="E48" s="27" t="s">
        <v>385</v>
      </c>
      <c r="F48" s="27" t="s">
        <v>365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B1" zoomScaleNormal="100" workbookViewId="0">
      <selection activeCell="E2" sqref="E2"/>
    </sheetView>
  </sheetViews>
  <sheetFormatPr defaultColWidth="9.1796875" defaultRowHeight="13" x14ac:dyDescent="0.35"/>
  <cols>
    <col min="1" max="1" width="50.179687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62.453125" style="19" bestFit="1" customWidth="1"/>
    <col min="6" max="6" width="18.1796875" style="19" customWidth="1"/>
    <col min="7" max="7" width="10.453125" style="19" customWidth="1"/>
    <col min="8" max="8" width="21.453125" style="19" customWidth="1"/>
    <col min="9" max="9" width="32.1796875" style="19" customWidth="1"/>
    <col min="10" max="10" width="36.179687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288</v>
      </c>
      <c r="D1" s="33" t="s">
        <v>362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50"/>
    </row>
    <row r="2" spans="1:10" x14ac:dyDescent="0.35">
      <c r="A2" s="27" t="s">
        <v>4</v>
      </c>
      <c r="B2" s="27"/>
      <c r="C2" s="27" t="s">
        <v>306</v>
      </c>
      <c r="D2" s="27" t="s">
        <v>386</v>
      </c>
      <c r="E2" s="27" t="s">
        <v>387</v>
      </c>
      <c r="F2" s="27" t="s">
        <v>365</v>
      </c>
      <c r="G2" s="27"/>
      <c r="H2" s="33"/>
      <c r="I2" s="25"/>
      <c r="J2" s="25"/>
    </row>
    <row r="3" spans="1:10" x14ac:dyDescent="0.35">
      <c r="A3" s="27" t="s">
        <v>4</v>
      </c>
      <c r="B3" s="27"/>
      <c r="C3" s="27" t="s">
        <v>306</v>
      </c>
      <c r="D3" s="27" t="s">
        <v>386</v>
      </c>
      <c r="E3" s="27" t="s">
        <v>388</v>
      </c>
      <c r="F3" s="27" t="s">
        <v>365</v>
      </c>
      <c r="G3" s="27"/>
      <c r="H3" s="33"/>
      <c r="I3" s="25"/>
      <c r="J3" s="25"/>
    </row>
    <row r="4" spans="1:10" x14ac:dyDescent="0.35">
      <c r="A4" s="27" t="s">
        <v>4</v>
      </c>
      <c r="B4" s="27"/>
      <c r="C4" s="27" t="s">
        <v>306</v>
      </c>
      <c r="D4" s="27" t="s">
        <v>386</v>
      </c>
      <c r="E4" s="27" t="s">
        <v>389</v>
      </c>
      <c r="F4" s="27" t="s">
        <v>365</v>
      </c>
      <c r="G4" s="27"/>
      <c r="H4" s="33"/>
      <c r="I4" s="25"/>
      <c r="J4" s="25"/>
    </row>
    <row r="5" spans="1:10" x14ac:dyDescent="0.35">
      <c r="A5" s="27" t="s">
        <v>4</v>
      </c>
      <c r="B5" s="27"/>
      <c r="C5" s="27" t="s">
        <v>306</v>
      </c>
      <c r="D5" s="27" t="s">
        <v>386</v>
      </c>
      <c r="E5" s="27" t="s">
        <v>390</v>
      </c>
      <c r="F5" s="27" t="s">
        <v>365</v>
      </c>
      <c r="G5" s="27"/>
      <c r="H5" s="33"/>
      <c r="I5" s="25"/>
      <c r="J5" s="25"/>
    </row>
    <row r="6" spans="1:10" x14ac:dyDescent="0.35">
      <c r="A6" s="27" t="s">
        <v>4</v>
      </c>
      <c r="B6" s="27"/>
      <c r="C6" s="27" t="s">
        <v>306</v>
      </c>
      <c r="D6" s="27" t="s">
        <v>386</v>
      </c>
      <c r="E6" s="27" t="s">
        <v>391</v>
      </c>
      <c r="F6" s="27" t="s">
        <v>365</v>
      </c>
      <c r="G6" s="27"/>
      <c r="H6" s="33"/>
      <c r="I6" s="25"/>
      <c r="J6" s="25"/>
    </row>
    <row r="7" spans="1:10" x14ac:dyDescent="0.35">
      <c r="A7" s="27" t="s">
        <v>4</v>
      </c>
      <c r="B7" s="27"/>
      <c r="C7" s="27" t="s">
        <v>306</v>
      </c>
      <c r="D7" s="27" t="s">
        <v>386</v>
      </c>
      <c r="E7" s="27" t="s">
        <v>387</v>
      </c>
      <c r="F7" s="27" t="s">
        <v>392</v>
      </c>
      <c r="G7" s="27"/>
      <c r="H7" s="33"/>
      <c r="I7" s="25"/>
      <c r="J7" s="25"/>
    </row>
    <row r="8" spans="1:10" x14ac:dyDescent="0.35">
      <c r="A8" s="27" t="s">
        <v>4</v>
      </c>
      <c r="B8" s="27"/>
      <c r="C8" s="27" t="s">
        <v>306</v>
      </c>
      <c r="D8" s="27" t="s">
        <v>386</v>
      </c>
      <c r="E8" s="27" t="s">
        <v>388</v>
      </c>
      <c r="F8" s="27" t="s">
        <v>392</v>
      </c>
      <c r="G8" s="27"/>
      <c r="H8" s="33"/>
      <c r="I8" s="25"/>
      <c r="J8" s="25"/>
    </row>
    <row r="9" spans="1:10" x14ac:dyDescent="0.35">
      <c r="A9" s="27" t="s">
        <v>4</v>
      </c>
      <c r="B9" s="27"/>
      <c r="C9" s="27" t="s">
        <v>306</v>
      </c>
      <c r="D9" s="27" t="s">
        <v>386</v>
      </c>
      <c r="E9" s="27" t="s">
        <v>389</v>
      </c>
      <c r="F9" s="27" t="s">
        <v>392</v>
      </c>
      <c r="G9" s="27"/>
      <c r="H9" s="33"/>
      <c r="I9" s="25"/>
      <c r="J9" s="25"/>
    </row>
    <row r="10" spans="1:10" x14ac:dyDescent="0.35">
      <c r="A10" s="27" t="s">
        <v>4</v>
      </c>
      <c r="B10" s="27"/>
      <c r="C10" s="27" t="s">
        <v>306</v>
      </c>
      <c r="D10" s="27" t="s">
        <v>386</v>
      </c>
      <c r="E10" s="27" t="s">
        <v>390</v>
      </c>
      <c r="F10" s="27" t="s">
        <v>392</v>
      </c>
      <c r="G10" s="27"/>
      <c r="H10" s="33"/>
      <c r="I10" s="25"/>
      <c r="J10" s="25"/>
    </row>
    <row r="11" spans="1:10" x14ac:dyDescent="0.35">
      <c r="A11" s="27" t="s">
        <v>4</v>
      </c>
      <c r="B11" s="27"/>
      <c r="C11" s="27" t="s">
        <v>306</v>
      </c>
      <c r="D11" s="27" t="s">
        <v>386</v>
      </c>
      <c r="E11" s="27" t="s">
        <v>391</v>
      </c>
      <c r="F11" s="27" t="s">
        <v>392</v>
      </c>
      <c r="G11" s="27"/>
      <c r="H11" s="33"/>
      <c r="I11" s="25"/>
      <c r="J11" s="25"/>
    </row>
    <row r="12" spans="1:10" x14ac:dyDescent="0.3">
      <c r="A12" s="20" t="s">
        <v>328</v>
      </c>
      <c r="B12" s="27"/>
      <c r="C12" s="27" t="s">
        <v>306</v>
      </c>
      <c r="D12" s="27" t="s">
        <v>386</v>
      </c>
      <c r="E12" s="27" t="s">
        <v>393</v>
      </c>
      <c r="F12" s="27" t="s">
        <v>394</v>
      </c>
      <c r="G12" s="27"/>
      <c r="H12" s="33"/>
      <c r="I12" s="25"/>
      <c r="J12" s="25"/>
    </row>
    <row r="13" spans="1:10" x14ac:dyDescent="0.3">
      <c r="A13" s="20" t="s">
        <v>328</v>
      </c>
      <c r="B13" s="27"/>
      <c r="C13" s="27" t="s">
        <v>306</v>
      </c>
      <c r="D13" s="27" t="s">
        <v>386</v>
      </c>
      <c r="E13" s="27" t="s">
        <v>395</v>
      </c>
      <c r="F13" s="27" t="s">
        <v>394</v>
      </c>
      <c r="G13" s="27"/>
      <c r="H13" s="33"/>
      <c r="I13" s="25"/>
      <c r="J13" s="25"/>
    </row>
    <row r="14" spans="1:10" x14ac:dyDescent="0.3">
      <c r="A14" s="20" t="s">
        <v>328</v>
      </c>
      <c r="B14" s="27"/>
      <c r="C14" s="27" t="s">
        <v>306</v>
      </c>
      <c r="D14" s="27" t="s">
        <v>386</v>
      </c>
      <c r="E14" s="27" t="s">
        <v>389</v>
      </c>
      <c r="F14" s="27" t="s">
        <v>394</v>
      </c>
      <c r="G14" s="27"/>
      <c r="H14" s="33"/>
      <c r="I14" s="25"/>
      <c r="J14" s="25"/>
    </row>
    <row r="15" spans="1:10" x14ac:dyDescent="0.3">
      <c r="A15" s="20" t="s">
        <v>328</v>
      </c>
      <c r="B15" s="27"/>
      <c r="C15" s="27" t="s">
        <v>306</v>
      </c>
      <c r="D15" s="27" t="s">
        <v>386</v>
      </c>
      <c r="E15" s="27" t="s">
        <v>390</v>
      </c>
      <c r="F15" s="27" t="s">
        <v>394</v>
      </c>
      <c r="G15" s="27"/>
      <c r="H15" s="33"/>
      <c r="I15" s="25"/>
      <c r="J15" s="25"/>
    </row>
    <row r="16" spans="1:10" x14ac:dyDescent="0.3">
      <c r="A16" s="20" t="s">
        <v>328</v>
      </c>
      <c r="B16" s="27"/>
      <c r="C16" s="27" t="s">
        <v>306</v>
      </c>
      <c r="D16" s="27" t="s">
        <v>386</v>
      </c>
      <c r="E16" s="27" t="s">
        <v>391</v>
      </c>
      <c r="F16" s="27" t="s">
        <v>394</v>
      </c>
      <c r="G16" s="27"/>
      <c r="H16" s="33"/>
      <c r="I16" s="25"/>
      <c r="J16" s="25"/>
    </row>
    <row r="17" spans="1:8" x14ac:dyDescent="0.35">
      <c r="A17" s="29" t="s">
        <v>366</v>
      </c>
      <c r="B17" s="27"/>
      <c r="C17" s="27" t="s">
        <v>306</v>
      </c>
      <c r="D17" s="27" t="s">
        <v>386</v>
      </c>
      <c r="E17" s="27" t="s">
        <v>393</v>
      </c>
      <c r="F17" s="27" t="s">
        <v>396</v>
      </c>
      <c r="G17" s="27"/>
      <c r="H17" s="33"/>
    </row>
    <row r="18" spans="1:8" x14ac:dyDescent="0.35">
      <c r="A18" s="29" t="s">
        <v>366</v>
      </c>
      <c r="B18" s="27"/>
      <c r="C18" s="27" t="s">
        <v>306</v>
      </c>
      <c r="D18" s="27" t="s">
        <v>386</v>
      </c>
      <c r="E18" s="27" t="s">
        <v>395</v>
      </c>
      <c r="F18" s="27" t="s">
        <v>396</v>
      </c>
      <c r="G18" s="7"/>
      <c r="H18" s="33"/>
    </row>
    <row r="19" spans="1:8" x14ac:dyDescent="0.35">
      <c r="A19" s="29" t="s">
        <v>366</v>
      </c>
      <c r="B19" s="27"/>
      <c r="C19" s="27" t="s">
        <v>306</v>
      </c>
      <c r="D19" s="27" t="s">
        <v>386</v>
      </c>
      <c r="E19" s="27" t="s">
        <v>389</v>
      </c>
      <c r="F19" s="27" t="s">
        <v>396</v>
      </c>
      <c r="G19" s="27"/>
      <c r="H19" s="33"/>
    </row>
    <row r="20" spans="1:8" x14ac:dyDescent="0.35">
      <c r="A20" s="29" t="s">
        <v>366</v>
      </c>
      <c r="B20" s="27"/>
      <c r="C20" s="27" t="s">
        <v>306</v>
      </c>
      <c r="D20" s="27" t="s">
        <v>386</v>
      </c>
      <c r="E20" s="27" t="s">
        <v>390</v>
      </c>
      <c r="F20" s="27" t="s">
        <v>396</v>
      </c>
      <c r="G20" s="27"/>
      <c r="H20" s="33"/>
    </row>
    <row r="21" spans="1:8" x14ac:dyDescent="0.35">
      <c r="A21" s="29" t="s">
        <v>366</v>
      </c>
      <c r="B21" s="27"/>
      <c r="C21" s="27" t="s">
        <v>306</v>
      </c>
      <c r="D21" s="27" t="s">
        <v>386</v>
      </c>
      <c r="E21" s="27" t="s">
        <v>391</v>
      </c>
      <c r="F21" s="27" t="s">
        <v>396</v>
      </c>
      <c r="G21" s="27"/>
      <c r="H21" s="33"/>
    </row>
    <row r="22" spans="1:8" x14ac:dyDescent="0.35">
      <c r="A22" s="22" t="s">
        <v>397</v>
      </c>
      <c r="B22" s="7"/>
      <c r="C22" s="7" t="s">
        <v>306</v>
      </c>
      <c r="D22" s="27" t="s">
        <v>386</v>
      </c>
      <c r="E22" s="6" t="s">
        <v>387</v>
      </c>
      <c r="F22" s="7" t="s">
        <v>398</v>
      </c>
      <c r="G22" s="7"/>
      <c r="H22" s="33"/>
    </row>
    <row r="23" spans="1:8" x14ac:dyDescent="0.35">
      <c r="A23" s="22" t="s">
        <v>397</v>
      </c>
      <c r="B23" s="7"/>
      <c r="C23" s="7" t="s">
        <v>306</v>
      </c>
      <c r="D23" s="27" t="s">
        <v>386</v>
      </c>
      <c r="E23" s="6" t="s">
        <v>387</v>
      </c>
      <c r="F23" s="7" t="s">
        <v>399</v>
      </c>
      <c r="G23" s="7"/>
      <c r="H23" s="33"/>
    </row>
    <row r="24" spans="1:8" x14ac:dyDescent="0.35">
      <c r="A24" s="22" t="s">
        <v>397</v>
      </c>
      <c r="B24" s="7"/>
      <c r="C24" s="7" t="s">
        <v>306</v>
      </c>
      <c r="D24" s="27" t="s">
        <v>386</v>
      </c>
      <c r="E24" s="6" t="s">
        <v>387</v>
      </c>
      <c r="F24" s="7" t="s">
        <v>400</v>
      </c>
      <c r="G24" s="25"/>
      <c r="H24" s="33"/>
    </row>
    <row r="25" spans="1:8" x14ac:dyDescent="0.35">
      <c r="A25" s="22" t="s">
        <v>397</v>
      </c>
      <c r="B25" s="7"/>
      <c r="C25" s="7" t="s">
        <v>306</v>
      </c>
      <c r="D25" s="27" t="s">
        <v>386</v>
      </c>
      <c r="E25" s="6" t="s">
        <v>388</v>
      </c>
      <c r="F25" s="7" t="s">
        <v>398</v>
      </c>
      <c r="G25" s="7"/>
      <c r="H25" s="33"/>
    </row>
    <row r="26" spans="1:8" x14ac:dyDescent="0.35">
      <c r="A26" s="22" t="s">
        <v>397</v>
      </c>
      <c r="B26" s="7"/>
      <c r="C26" s="7" t="s">
        <v>306</v>
      </c>
      <c r="D26" s="27" t="s">
        <v>386</v>
      </c>
      <c r="E26" s="6" t="s">
        <v>388</v>
      </c>
      <c r="F26" s="7" t="s">
        <v>399</v>
      </c>
      <c r="G26" s="7"/>
      <c r="H26" s="33"/>
    </row>
    <row r="27" spans="1:8" ht="11.15" customHeight="1" x14ac:dyDescent="0.35">
      <c r="A27" s="22" t="s">
        <v>397</v>
      </c>
      <c r="B27" s="7"/>
      <c r="C27" s="7" t="s">
        <v>306</v>
      </c>
      <c r="D27" s="27" t="s">
        <v>386</v>
      </c>
      <c r="E27" s="6" t="s">
        <v>388</v>
      </c>
      <c r="F27" s="7" t="s">
        <v>400</v>
      </c>
      <c r="G27" s="7"/>
      <c r="H27" s="33"/>
    </row>
    <row r="28" spans="1:8" x14ac:dyDescent="0.35">
      <c r="A28" s="22" t="s">
        <v>397</v>
      </c>
      <c r="B28" s="7"/>
      <c r="C28" s="7" t="s">
        <v>306</v>
      </c>
      <c r="D28" s="27" t="s">
        <v>386</v>
      </c>
      <c r="E28" s="27" t="s">
        <v>389</v>
      </c>
      <c r="F28" s="7" t="s">
        <v>398</v>
      </c>
      <c r="G28" s="7"/>
      <c r="H28" s="33"/>
    </row>
    <row r="29" spans="1:8" x14ac:dyDescent="0.35">
      <c r="A29" s="22" t="s">
        <v>397</v>
      </c>
      <c r="B29" s="7"/>
      <c r="C29" s="7" t="s">
        <v>306</v>
      </c>
      <c r="D29" s="27" t="s">
        <v>386</v>
      </c>
      <c r="E29" s="27" t="s">
        <v>390</v>
      </c>
      <c r="F29" s="7" t="s">
        <v>399</v>
      </c>
      <c r="G29" s="7"/>
      <c r="H29" s="33"/>
    </row>
    <row r="30" spans="1:8" x14ac:dyDescent="0.35">
      <c r="A30" s="22" t="s">
        <v>397</v>
      </c>
      <c r="B30" s="7"/>
      <c r="C30" s="7" t="s">
        <v>306</v>
      </c>
      <c r="D30" s="27" t="s">
        <v>386</v>
      </c>
      <c r="E30" s="27" t="s">
        <v>391</v>
      </c>
      <c r="F30" s="7" t="s">
        <v>400</v>
      </c>
      <c r="G30" s="7"/>
      <c r="H30" s="33"/>
    </row>
    <row r="31" spans="1:8" x14ac:dyDescent="0.35">
      <c r="A31" s="22" t="s">
        <v>397</v>
      </c>
      <c r="B31" s="7"/>
      <c r="C31" s="7" t="s">
        <v>306</v>
      </c>
      <c r="D31" s="27" t="s">
        <v>386</v>
      </c>
      <c r="E31" s="27" t="s">
        <v>389</v>
      </c>
      <c r="F31" s="7" t="s">
        <v>398</v>
      </c>
      <c r="G31" s="7"/>
      <c r="H31" s="33"/>
    </row>
    <row r="32" spans="1:8" x14ac:dyDescent="0.35">
      <c r="A32" s="22" t="s">
        <v>397</v>
      </c>
      <c r="B32" s="7"/>
      <c r="C32" s="7" t="s">
        <v>306</v>
      </c>
      <c r="D32" s="27" t="s">
        <v>386</v>
      </c>
      <c r="E32" s="27" t="s">
        <v>390</v>
      </c>
      <c r="F32" s="7" t="s">
        <v>399</v>
      </c>
      <c r="G32" s="7"/>
      <c r="H32" s="33"/>
    </row>
    <row r="33" spans="1:8" x14ac:dyDescent="0.35">
      <c r="A33" s="22" t="s">
        <v>397</v>
      </c>
      <c r="B33" s="7"/>
      <c r="C33" s="7" t="s">
        <v>306</v>
      </c>
      <c r="D33" s="27" t="s">
        <v>386</v>
      </c>
      <c r="E33" s="27" t="s">
        <v>391</v>
      </c>
      <c r="F33" s="7" t="s">
        <v>400</v>
      </c>
      <c r="G33" s="7"/>
      <c r="H33" s="33"/>
    </row>
    <row r="34" spans="1:8" x14ac:dyDescent="0.35">
      <c r="A34" s="22" t="s">
        <v>397</v>
      </c>
      <c r="B34" s="7"/>
      <c r="C34" s="7" t="s">
        <v>306</v>
      </c>
      <c r="D34" s="27" t="s">
        <v>386</v>
      </c>
      <c r="E34" s="27" t="s">
        <v>389</v>
      </c>
      <c r="F34" s="7" t="s">
        <v>398</v>
      </c>
      <c r="G34" s="7"/>
      <c r="H34" s="33"/>
    </row>
    <row r="35" spans="1:8" x14ac:dyDescent="0.35">
      <c r="A35" s="22" t="s">
        <v>397</v>
      </c>
      <c r="B35" s="7"/>
      <c r="C35" s="7" t="s">
        <v>306</v>
      </c>
      <c r="D35" s="27" t="s">
        <v>386</v>
      </c>
      <c r="E35" s="27" t="s">
        <v>390</v>
      </c>
      <c r="F35" s="7" t="s">
        <v>399</v>
      </c>
      <c r="G35" s="7"/>
      <c r="H35" s="33"/>
    </row>
    <row r="36" spans="1:8" x14ac:dyDescent="0.35">
      <c r="A36" s="22" t="s">
        <v>397</v>
      </c>
      <c r="B36" s="7"/>
      <c r="C36" s="7" t="s">
        <v>306</v>
      </c>
      <c r="D36" s="27" t="s">
        <v>386</v>
      </c>
      <c r="E36" s="27" t="s">
        <v>391</v>
      </c>
      <c r="F36" s="7" t="s">
        <v>400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D15" sqref="D15"/>
    </sheetView>
  </sheetViews>
  <sheetFormatPr defaultColWidth="8.81640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81640625" style="19"/>
  </cols>
  <sheetData>
    <row r="1" spans="1:8" x14ac:dyDescent="0.35">
      <c r="A1" s="16" t="s">
        <v>0</v>
      </c>
      <c r="B1" s="5" t="s">
        <v>1</v>
      </c>
      <c r="C1" s="5" t="s">
        <v>288</v>
      </c>
      <c r="D1" s="16" t="s">
        <v>362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ht="26" x14ac:dyDescent="0.3">
      <c r="A2" s="20" t="s">
        <v>397</v>
      </c>
      <c r="B2" s="27"/>
      <c r="C2" s="27" t="s">
        <v>306</v>
      </c>
      <c r="D2" s="6" t="s">
        <v>401</v>
      </c>
      <c r="E2" s="27" t="s">
        <v>402</v>
      </c>
      <c r="F2" s="27" t="s">
        <v>365</v>
      </c>
      <c r="G2" s="27"/>
      <c r="H2" s="27"/>
    </row>
    <row r="3" spans="1:8" ht="26" x14ac:dyDescent="0.3">
      <c r="A3" s="20" t="s">
        <v>397</v>
      </c>
      <c r="B3" s="27"/>
      <c r="C3" s="27" t="s">
        <v>306</v>
      </c>
      <c r="D3" s="6" t="s">
        <v>401</v>
      </c>
      <c r="E3" s="27" t="s">
        <v>403</v>
      </c>
      <c r="F3" s="27" t="s">
        <v>365</v>
      </c>
      <c r="G3" s="27"/>
      <c r="H3" s="27"/>
    </row>
    <row r="4" spans="1:8" ht="26" x14ac:dyDescent="0.3">
      <c r="A4" s="20" t="s">
        <v>397</v>
      </c>
      <c r="B4" s="27"/>
      <c r="C4" s="27" t="s">
        <v>306</v>
      </c>
      <c r="D4" s="6" t="s">
        <v>401</v>
      </c>
      <c r="E4" s="27" t="s">
        <v>404</v>
      </c>
      <c r="F4" s="27" t="s">
        <v>365</v>
      </c>
      <c r="G4" s="27"/>
      <c r="H4" s="27"/>
    </row>
    <row r="5" spans="1:8" ht="26" x14ac:dyDescent="0.35">
      <c r="A5" s="22" t="s">
        <v>397</v>
      </c>
      <c r="B5" s="7"/>
      <c r="C5" s="7" t="s">
        <v>306</v>
      </c>
      <c r="D5" s="6" t="s">
        <v>401</v>
      </c>
      <c r="E5" s="6" t="s">
        <v>404</v>
      </c>
      <c r="F5" s="7" t="s">
        <v>398</v>
      </c>
      <c r="G5" s="7"/>
      <c r="H5" s="7"/>
    </row>
    <row r="6" spans="1:8" ht="26" x14ac:dyDescent="0.35">
      <c r="A6" s="22" t="s">
        <v>397</v>
      </c>
      <c r="B6" s="7"/>
      <c r="C6" s="7" t="s">
        <v>306</v>
      </c>
      <c r="D6" s="6" t="s">
        <v>401</v>
      </c>
      <c r="E6" s="6" t="s">
        <v>404</v>
      </c>
      <c r="F6" s="7" t="s">
        <v>399</v>
      </c>
      <c r="G6" s="7"/>
      <c r="H6" s="7"/>
    </row>
    <row r="7" spans="1:8" ht="26" x14ac:dyDescent="0.35">
      <c r="A7" s="22" t="s">
        <v>397</v>
      </c>
      <c r="B7" s="7"/>
      <c r="C7" s="7" t="s">
        <v>306</v>
      </c>
      <c r="D7" s="6" t="s">
        <v>401</v>
      </c>
      <c r="E7" s="6" t="s">
        <v>404</v>
      </c>
      <c r="F7" s="7" t="s">
        <v>400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1_identificativo_relazione</vt:lpstr>
      <vt:lpstr>2_categorie_nomi</vt:lpstr>
      <vt:lpstr>3_ordini_stati_membri</vt:lpstr>
      <vt:lpstr>4_segnalazioni</vt:lpstr>
      <vt:lpstr>5_propria_iniziativa_illegali</vt:lpstr>
      <vt:lpstr>6_propria_iniziativa_condizioni</vt:lpstr>
      <vt:lpstr>7_ricorsi_e_recidività</vt:lpstr>
      <vt:lpstr>8_strumenti_automatizzati</vt:lpstr>
      <vt:lpstr>9_risorse_umane</vt:lpstr>
      <vt:lpstr>10_AMAR</vt:lpstr>
      <vt:lpstr>11_qualitativo</vt:lpstr>
      <vt:lpstr>'6_propria_iniziativa_condizioni'!Area_stampa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Prestopino Maria Ausilia</dc:creator>
  <cp:keywords/>
  <dc:description/>
  <cp:lastModifiedBy>Liliana Alvarez Suarez</cp:lastModifiedBy>
  <cp:revision/>
  <dcterms:created xsi:type="dcterms:W3CDTF">2023-08-13T15:32:26Z</dcterms:created>
  <dcterms:modified xsi:type="dcterms:W3CDTF">2026-01-26T14:40:10Z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