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telitspa-my.sharepoint.com/personal/luigi_zizzo_retelit_it/Documents/Affari Regolamentari/Ufficio_Documenti_CLOUD_18maggio2013/RDS/AGCOM/DSA/Transparency report_01.01.2025-31.12.2025/"/>
    </mc:Choice>
  </mc:AlternateContent>
  <xr:revisionPtr revIDLastSave="30" documentId="13_ncr:1_{5CB9F45C-C51C-45F4-89E0-A597C40766F7}" xr6:coauthVersionLast="47" xr6:coauthVersionMax="47" xr10:uidLastSave="{6673719C-63B9-455C-BB2B-F36F53C28607}"/>
  <bookViews>
    <workbookView xWindow="-110" yWindow="-110" windowWidth="19420" windowHeight="11500" tabRatio="572" activeTab="2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'3_member_states_orders'!$A$1:$M$182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24" l="1"/>
  <c r="G171" i="24"/>
  <c r="H146" i="24"/>
  <c r="G146" i="24"/>
  <c r="H133" i="24"/>
  <c r="G133" i="24"/>
  <c r="H81" i="24"/>
  <c r="G81" i="24"/>
  <c r="H55" i="24"/>
  <c r="G55" i="24"/>
  <c r="H42" i="24"/>
  <c r="G42" i="24"/>
  <c r="G93" i="24" l="1"/>
  <c r="H93" i="24"/>
  <c r="G2" i="24"/>
  <c r="H2" i="24"/>
</calcChain>
</file>

<file path=xl/sharedStrings.xml><?xml version="1.0" encoding="utf-8"?>
<sst xmlns="http://schemas.openxmlformats.org/spreadsheetml/2006/main" count="2632" uniqueCount="435">
  <si>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</si>
  <si>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</si>
  <si>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</si>
  <si>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</si>
  <si>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</si>
  <si>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</si>
  <si>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</si>
  <si>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</si>
  <si>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</si>
  <si>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</si>
  <si>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</si>
  <si>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</si>
  <si>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</si>
  <si>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</si>
  <si>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</si>
  <si>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</si>
  <si>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</si>
  <si>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</si>
  <si>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</si>
  <si>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</si>
  <si>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</si>
  <si>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</si>
  <si>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</si>
  <si>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</si>
  <si>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</si>
  <si>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</si>
  <si>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</si>
  <si>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</si>
  <si>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</si>
  <si>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</si>
  <si>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</si>
  <si>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</si>
  <si>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</si>
  <si>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</si>
  <si>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</si>
  <si>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</si>
  <si>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</si>
  <si>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</si>
  <si>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</si>
  <si>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</si>
  <si>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</si>
  <si>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</si>
  <si>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</si>
  <si>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</si>
  <si>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</si>
  <si>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</si>
  <si>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</si>
  <si>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</si>
  <si>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</si>
  <si>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</si>
  <si>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</si>
  <si>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</si>
  <si>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</si>
  <si>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</si>
  <si>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</si>
  <si>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</si>
  <si>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</si>
  <si>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</si>
  <si>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</si>
  <si>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</si>
  <si>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</si>
  <si>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</si>
  <si>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</si>
  <si>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</si>
  <si>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</si>
  <si>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</si>
  <si>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</si>
  <si>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</si>
  <si>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</si>
  <si>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</si>
  <si>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</si>
  <si>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</si>
  <si>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</si>
  <si>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</si>
  <si>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</si>
  <si>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</si>
  <si>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</si>
  <si>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</si>
  <si>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</si>
  <si>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</si>
  <si>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</si>
  <si>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</si>
  <si>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</si>
  <si>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</si>
  <si>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</si>
  <si>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</si>
  <si>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</si>
  <si>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</si>
  <si>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</si>
  <si>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</si>
  <si>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</si>
  <si>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</si>
  <si>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</si>
  <si>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</si>
  <si>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</si>
  <si>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</si>
  <si>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</si>
  <si>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</si>
  <si>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</si>
  <si>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</si>
  <si>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</si>
  <si>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</si>
  <si>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</si>
  <si>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</si>
  <si>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</si>
  <si>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</si>
  <si>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</si>
  <si>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</si>
  <si>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</si>
  <si>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</si>
  <si>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</si>
  <si>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</si>
  <si>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</si>
  <si>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</si>
  <si>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</si>
  <si>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</si>
  <si>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</si>
  <si>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</si>
  <si>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</si>
  <si>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</si>
  <si>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</si>
  <si>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</si>
  <si>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</si>
  <si>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</si>
  <si>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</si>
  <si>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</si>
  <si>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</si>
  <si>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</si>
  <si>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</si>
  <si>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</si>
  <si>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</si>
  <si>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</si>
  <si>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</si>
  <si>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</si>
  <si>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</si>
  <si>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</si>
  <si>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</si>
  <si>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</si>
  <si>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</si>
  <si>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</si>
  <si>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</si>
  <si>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</si>
  <si>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</si>
  <si>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</si>
  <si>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</si>
  <si>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</si>
  <si>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</si>
  <si>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</si>
  <si>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</si>
  <si>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</si>
  <si>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</si>
  <si>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</si>
  <si>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</si>
  <si>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</si>
  <si>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</si>
  <si>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</si>
  <si>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</si>
  <si>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</si>
  <si>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</si>
  <si>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</si>
  <si>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</si>
  <si>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</si>
  <si>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</si>
  <si>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</si>
  <si>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</si>
  <si>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</si>
  <si>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</si>
  <si>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</si>
  <si>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</si>
  <si>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</si>
  <si>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</si>
  <si>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</si>
  <si>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</si>
  <si>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</si>
  <si>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</si>
  <si>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</si>
  <si>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</si>
  <si>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</si>
  <si>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</si>
  <si>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</si>
  <si>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</si>
  <si>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</si>
  <si>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</si>
  <si>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</si>
  <si>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</si>
  <si>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</si>
  <si>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</si>
  <si>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</si>
  <si>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</si>
  <si>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</si>
  <si>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</si>
  <si>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</si>
  <si>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</si>
  <si>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</si>
  <si>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</si>
  <si>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</si>
  <si>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</si>
  <si>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</si>
  <si>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</si>
  <si>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</si>
  <si>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</si>
  <si>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</si>
  <si>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</si>
  <si>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</si>
  <si>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</si>
  <si>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</si>
  <si>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</si>
  <si>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</si>
  <si>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</si>
  <si>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</si>
  <si>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</si>
  <si>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</si>
  <si>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</si>
  <si>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</si>
  <si>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</si>
  <si>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</si>
  <si>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</si>
  <si>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</si>
  <si>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</si>
  <si>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</si>
  <si>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</si>
  <si>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</si>
  <si>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</si>
  <si>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</si>
  <si>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</si>
  <si>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</si>
  <si>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</si>
  <si>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</si>
  <si>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</si>
  <si>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</si>
  <si>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</si>
  <si>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</si>
  <si>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</si>
  <si>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</si>
  <si>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</si>
  <si>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</si>
  <si>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</si>
  <si>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</si>
  <si>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</si>
  <si>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</si>
  <si>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</si>
  <si>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</si>
  <si>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</si>
  <si>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</si>
  <si>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</si>
  <si>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</si>
  <si>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</si>
  <si>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</si>
  <si>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</si>
  <si>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</si>
  <si>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</si>
  <si>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</si>
  <si>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</si>
  <si>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</si>
  <si>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</si>
  <si>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</si>
  <si>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</si>
  <si>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</si>
  <si>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</si>
  <si>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</si>
  <si>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</si>
  <si>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</si>
  <si>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</si>
  <si>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</si>
  <si>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</si>
  <si>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</si>
  <si>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</si>
  <si>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</si>
  <si>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</si>
  <si>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</si>
  <si>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</si>
  <si>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</si>
  <si>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</si>
  <si>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</si>
  <si>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</si>
  <si>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</si>
  <si>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</si>
  <si>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</si>
  <si>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</si>
  <si>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</si>
  <si>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</si>
  <si>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</si>
  <si>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</si>
  <si>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</si>
  <si>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</si>
  <si>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</si>
  <si>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</si>
  <si>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</si>
  <si>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</si>
  <si>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</si>
  <si>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</si>
  <si>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</si>
  <si>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</si>
  <si>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</si>
  <si>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</si>
  <si>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</si>
  <si>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</si>
  <si>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</si>
  <si>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</si>
  <si>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</si>
  <si>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</si>
  <si>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</si>
  <si>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</si>
  <si>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</si>
  <si>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</si>
  <si>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</si>
  <si>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</si>
  <si>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</si>
  <si>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</si>
  <si>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</si>
  <si>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</si>
  <si>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</si>
  <si>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</si>
  <si>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</si>
  <si>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</si>
  <si>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</si>
  <si>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</si>
  <si>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</si>
  <si>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</si>
  <si>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</si>
  <si>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</si>
  <si>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</si>
  <si>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</si>
  <si>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</si>
  <si>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</si>
  <si>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</si>
  <si>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</si>
  <si>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</si>
  <si>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</si>
  <si>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</si>
  <si>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</si>
  <si>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</si>
  <si>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</si>
  <si>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</si>
  <si>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</si>
  <si>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</si>
  <si>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</si>
  <si>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</si>
  <si>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</si>
  <si>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</si>
  <si>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</si>
  <si>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</si>
  <si>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</si>
  <si>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</si>
  <si>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</si>
  <si>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</si>
  <si>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</si>
  <si>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</si>
  <si>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</si>
  <si>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</si>
  <si>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</si>
  <si>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</si>
  <si>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</si>
  <si>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</si>
  <si>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</si>
  <si>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</si>
  <si>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</si>
  <si>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</si>
  <si>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</si>
  <si>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</si>
  <si>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</si>
  <si>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</si>
  <si>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</si>
  <si>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</si>
  <si>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</si>
  <si>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</si>
  <si>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</si>
  <si>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</si>
  <si>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</si>
  <si>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</si>
  <si>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</si>
  <si>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</si>
  <si>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</si>
  <si>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</si>
  <si>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</si>
  <si>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</si>
  <si>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</si>
  <si>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</si>
  <si>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</si>
  <si>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</si>
  <si>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</si>
  <si>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</si>
  <si>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</si>
  <si>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</si>
  <si>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</si>
  <si>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</si>
  <si>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</si>
  <si>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</si>
  <si>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</si>
  <si>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</si>
  <si>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</si>
  <si>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</si>
  <si>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</si>
  <si>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</si>
  <si>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</si>
  <si>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</si>
  <si>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</si>
  <si>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</si>
  <si>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</si>
  <si>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</si>
  <si>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</si>
  <si>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</si>
  <si>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</si>
  <si>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</si>
  <si>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</si>
  <si>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</si>
  <si>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</si>
  <si>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</si>
  <si>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</si>
  <si>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</si>
  <si>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</si>
  <si>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</si>
  <si>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</si>
  <si>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</si>
  <si>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</si>
  <si>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</si>
  <si>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</si>
  <si>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</si>
  <si>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</si>
  <si>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</si>
  <si>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</si>
  <si>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</si>
  <si>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</si>
  <si>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12h - 0,5h. for piracy shield</t>
  </si>
  <si>
    <t>12h</t>
  </si>
  <si>
    <t>Orders received from the Autorità per le Garanzie nelle Comunicazioni</t>
  </si>
  <si>
    <t>Orders received from the Polizia Postale (CNCPO) del Ministero dell'Interno</t>
  </si>
  <si>
    <t>Polizia Giudiziaria - Autorità Giudiziaria – altre Autorità/Ministeri</t>
  </si>
  <si>
    <t>IT</t>
  </si>
  <si>
    <t xml:space="preserve">Orders recevied from the Agenzie Dogane e Monopoli - siti gioco d'azzardo illegale </t>
  </si>
  <si>
    <t>Orders recevied from the Agenzie Dogane e Monopoli - Tabacchi e Ministero della Salute</t>
  </si>
  <si>
    <t>Retelit Digital Services S.p.A.</t>
  </si>
  <si>
    <t>N/A</t>
  </si>
  <si>
    <t>8h</t>
  </si>
  <si>
    <t>2025-01-01/2025-12-31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</si>
</sst>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13" sqref="D13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23.7265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431</v>
      </c>
    </row>
    <row r="3" spans="1:4" x14ac:dyDescent="0.35">
      <c r="A3" s="7" t="s">
        <v>4</v>
      </c>
      <c r="B3" s="8"/>
      <c r="C3" s="7" t="s">
        <v>6</v>
      </c>
      <c r="D3" s="8">
        <v>2025</v>
      </c>
    </row>
    <row r="4" spans="1:4" x14ac:dyDescent="0.35">
      <c r="A4" s="7" t="s">
        <v>4</v>
      </c>
      <c r="B4" s="8"/>
      <c r="C4" s="7" t="s">
        <v>7</v>
      </c>
      <c r="D4" s="8" t="s">
        <v>432</v>
      </c>
    </row>
    <row r="5" spans="1:4" x14ac:dyDescent="0.35">
      <c r="A5" s="7" t="s">
        <v>4</v>
      </c>
      <c r="B5" s="8"/>
      <c r="C5" s="10" t="s">
        <v>8</v>
      </c>
      <c r="D5" s="55">
        <v>45339</v>
      </c>
    </row>
    <row r="6" spans="1:4" x14ac:dyDescent="0.35">
      <c r="A6" s="7" t="s">
        <v>4</v>
      </c>
      <c r="B6" s="8"/>
      <c r="C6" s="10" t="s">
        <v>9</v>
      </c>
      <c r="D6" s="55">
        <v>45657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305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305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305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305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opLeftCell="D1" zoomScale="94" workbookViewId="0">
      <selection activeCell="E1" sqref="E1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305</v>
      </c>
      <c r="D2" s="6" t="s">
        <v>411</v>
      </c>
      <c r="E2" s="7" t="s">
        <v>412</v>
      </c>
    </row>
    <row r="3" spans="1:5" ht="26" x14ac:dyDescent="0.35">
      <c r="A3" s="6" t="s">
        <v>4</v>
      </c>
      <c r="B3" s="7"/>
      <c r="C3" s="8" t="s">
        <v>305</v>
      </c>
      <c r="D3" s="6" t="s">
        <v>413</v>
      </c>
      <c r="E3" s="7" t="s">
        <v>412</v>
      </c>
    </row>
    <row r="4" spans="1:5" x14ac:dyDescent="0.35">
      <c r="A4" s="6" t="s">
        <v>4</v>
      </c>
      <c r="B4" s="7"/>
      <c r="C4" s="8" t="s">
        <v>305</v>
      </c>
      <c r="D4" s="6" t="s">
        <v>414</v>
      </c>
      <c r="E4" s="7" t="s">
        <v>412</v>
      </c>
    </row>
    <row r="5" spans="1:5" x14ac:dyDescent="0.35">
      <c r="A5" s="6" t="s">
        <v>4</v>
      </c>
      <c r="B5" s="7"/>
      <c r="C5" s="8" t="s">
        <v>305</v>
      </c>
      <c r="D5" s="6" t="s">
        <v>415</v>
      </c>
      <c r="E5" s="7" t="s">
        <v>412</v>
      </c>
    </row>
    <row r="6" spans="1:5" x14ac:dyDescent="0.35">
      <c r="A6" s="6" t="s">
        <v>4</v>
      </c>
      <c r="B6" s="7"/>
      <c r="C6" s="8" t="s">
        <v>305</v>
      </c>
      <c r="D6" s="6" t="s">
        <v>416</v>
      </c>
      <c r="E6" s="7" t="s">
        <v>412</v>
      </c>
    </row>
    <row r="7" spans="1:5" x14ac:dyDescent="0.35">
      <c r="A7" s="6" t="s">
        <v>4</v>
      </c>
      <c r="B7" s="6"/>
      <c r="C7" s="8" t="s">
        <v>305</v>
      </c>
      <c r="D7" s="6" t="s">
        <v>417</v>
      </c>
      <c r="E7" s="7" t="s">
        <v>412</v>
      </c>
    </row>
    <row r="8" spans="1:5" x14ac:dyDescent="0.35">
      <c r="A8" s="6" t="s">
        <v>398</v>
      </c>
      <c r="B8" s="6"/>
      <c r="C8" s="8" t="s">
        <v>305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305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305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305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305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71" zoomScale="105" zoomScaleNormal="80" workbookViewId="0">
      <selection activeCell="D92" sqref="D92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13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7" t="s">
        <v>14</v>
      </c>
      <c r="D2" s="7"/>
    </row>
    <row r="3" spans="1:4" ht="13" x14ac:dyDescent="0.3">
      <c r="A3" s="10" t="s">
        <v>16</v>
      </c>
      <c r="B3" s="42" t="s">
        <v>17</v>
      </c>
      <c r="C3" s="10" t="s">
        <v>18</v>
      </c>
      <c r="D3" s="10"/>
    </row>
    <row r="4" spans="1:4" ht="13" x14ac:dyDescent="0.3">
      <c r="A4" s="12" t="s">
        <v>19</v>
      </c>
      <c r="B4" s="40" t="s">
        <v>20</v>
      </c>
      <c r="C4" s="12" t="s">
        <v>21</v>
      </c>
      <c r="D4" s="12"/>
    </row>
    <row r="5" spans="1:4" ht="13" x14ac:dyDescent="0.3">
      <c r="A5" s="12" t="s">
        <v>22</v>
      </c>
      <c r="B5" s="40" t="s">
        <v>23</v>
      </c>
      <c r="C5" s="12" t="s">
        <v>24</v>
      </c>
      <c r="D5" s="12"/>
    </row>
    <row r="6" spans="1:4" ht="13" x14ac:dyDescent="0.3">
      <c r="A6" s="12" t="s">
        <v>25</v>
      </c>
      <c r="B6" s="40" t="s">
        <v>26</v>
      </c>
      <c r="C6" s="12" t="s">
        <v>27</v>
      </c>
      <c r="D6" s="12"/>
    </row>
    <row r="7" spans="1:4" ht="13" x14ac:dyDescent="0.3">
      <c r="A7" s="10" t="s">
        <v>28</v>
      </c>
      <c r="B7" s="41" t="s">
        <v>29</v>
      </c>
      <c r="C7" s="30" t="s">
        <v>30</v>
      </c>
      <c r="D7" s="30"/>
    </row>
    <row r="8" spans="1:4" ht="26" x14ac:dyDescent="0.3">
      <c r="A8" s="12" t="s">
        <v>31</v>
      </c>
      <c r="B8" s="40" t="s">
        <v>32</v>
      </c>
      <c r="C8" s="12" t="s">
        <v>33</v>
      </c>
      <c r="D8" s="12"/>
    </row>
    <row r="9" spans="1:4" ht="13" x14ac:dyDescent="0.3">
      <c r="A9" s="12" t="s">
        <v>34</v>
      </c>
      <c r="B9" s="40" t="s">
        <v>35</v>
      </c>
      <c r="C9" s="12" t="s">
        <v>36</v>
      </c>
      <c r="D9" s="12"/>
    </row>
    <row r="10" spans="1:4" ht="26" x14ac:dyDescent="0.3">
      <c r="A10" s="12" t="s">
        <v>37</v>
      </c>
      <c r="B10" s="40" t="s">
        <v>38</v>
      </c>
      <c r="C10" s="12" t="s">
        <v>39</v>
      </c>
      <c r="D10" s="12"/>
    </row>
    <row r="11" spans="1:4" ht="13" x14ac:dyDescent="0.3">
      <c r="A11" s="12" t="s">
        <v>40</v>
      </c>
      <c r="B11" s="40" t="s">
        <v>41</v>
      </c>
      <c r="C11" s="12" t="s">
        <v>42</v>
      </c>
      <c r="D11" s="12"/>
    </row>
    <row r="12" spans="1:4" ht="13" x14ac:dyDescent="0.3">
      <c r="A12" s="12" t="s">
        <v>43</v>
      </c>
      <c r="B12" s="40" t="s">
        <v>44</v>
      </c>
      <c r="C12" s="12" t="s">
        <v>45</v>
      </c>
      <c r="D12" s="12"/>
    </row>
    <row r="13" spans="1:4" ht="13" x14ac:dyDescent="0.3">
      <c r="A13" s="12" t="s">
        <v>46</v>
      </c>
      <c r="B13" s="40" t="s">
        <v>47</v>
      </c>
      <c r="C13" s="12" t="s">
        <v>27</v>
      </c>
      <c r="D13" s="12"/>
    </row>
    <row r="14" spans="1:4" ht="13" x14ac:dyDescent="0.3">
      <c r="A14" s="10" t="s">
        <v>48</v>
      </c>
      <c r="B14" s="42" t="s">
        <v>49</v>
      </c>
      <c r="C14" s="10" t="s">
        <v>50</v>
      </c>
      <c r="D14" s="10"/>
    </row>
    <row r="15" spans="1:4" ht="13" x14ac:dyDescent="0.3">
      <c r="A15" s="12" t="s">
        <v>51</v>
      </c>
      <c r="B15" s="40" t="s">
        <v>52</v>
      </c>
      <c r="C15" s="12" t="s">
        <v>53</v>
      </c>
      <c r="D15" s="12"/>
    </row>
    <row r="16" spans="1:4" ht="13" x14ac:dyDescent="0.3">
      <c r="A16" s="12" t="s">
        <v>54</v>
      </c>
      <c r="B16" s="40" t="s">
        <v>55</v>
      </c>
      <c r="C16" s="12" t="s">
        <v>56</v>
      </c>
      <c r="D16" s="12"/>
    </row>
    <row r="17" spans="1:4" ht="13" x14ac:dyDescent="0.3">
      <c r="A17" s="12" t="s">
        <v>57</v>
      </c>
      <c r="B17" s="40" t="s">
        <v>58</v>
      </c>
      <c r="C17" s="12" t="s">
        <v>59</v>
      </c>
      <c r="D17" s="12"/>
    </row>
    <row r="18" spans="1:4" ht="13" x14ac:dyDescent="0.3">
      <c r="A18" s="12" t="s">
        <v>60</v>
      </c>
      <c r="B18" s="40" t="s">
        <v>61</v>
      </c>
      <c r="C18" s="12" t="s">
        <v>62</v>
      </c>
      <c r="D18" s="12"/>
    </row>
    <row r="19" spans="1:4" ht="26" x14ac:dyDescent="0.3">
      <c r="A19" s="12" t="s">
        <v>63</v>
      </c>
      <c r="B19" s="40" t="s">
        <v>64</v>
      </c>
      <c r="C19" s="12" t="s">
        <v>65</v>
      </c>
      <c r="D19" s="12"/>
    </row>
    <row r="20" spans="1:4" ht="39" x14ac:dyDescent="0.3">
      <c r="A20" s="12" t="s">
        <v>66</v>
      </c>
      <c r="B20" s="40" t="s">
        <v>67</v>
      </c>
      <c r="C20" s="12" t="s">
        <v>68</v>
      </c>
      <c r="D20" s="12"/>
    </row>
    <row r="21" spans="1:4" ht="13" x14ac:dyDescent="0.3">
      <c r="A21" s="12" t="s">
        <v>69</v>
      </c>
      <c r="B21" s="40" t="s">
        <v>26</v>
      </c>
      <c r="C21" s="12" t="s">
        <v>27</v>
      </c>
      <c r="D21" s="12"/>
    </row>
    <row r="22" spans="1:4" ht="13" x14ac:dyDescent="0.3">
      <c r="A22" s="10" t="s">
        <v>70</v>
      </c>
      <c r="B22" s="42" t="s">
        <v>71</v>
      </c>
      <c r="C22" s="10" t="s">
        <v>72</v>
      </c>
      <c r="D22" s="10" t="s">
        <v>73</v>
      </c>
    </row>
    <row r="23" spans="1:4" ht="13" x14ac:dyDescent="0.3">
      <c r="A23" s="12" t="s">
        <v>74</v>
      </c>
      <c r="B23" s="40" t="s">
        <v>75</v>
      </c>
      <c r="C23" s="12" t="s">
        <v>76</v>
      </c>
      <c r="D23" s="12"/>
    </row>
    <row r="24" spans="1:4" ht="13" x14ac:dyDescent="0.3">
      <c r="A24" s="12" t="s">
        <v>77</v>
      </c>
      <c r="B24" s="40" t="s">
        <v>78</v>
      </c>
      <c r="C24" s="12" t="s">
        <v>79</v>
      </c>
      <c r="D24" s="12"/>
    </row>
    <row r="25" spans="1:4" ht="13" x14ac:dyDescent="0.3">
      <c r="A25" s="12" t="s">
        <v>80</v>
      </c>
      <c r="B25" s="43" t="s">
        <v>81</v>
      </c>
      <c r="C25" s="12" t="s">
        <v>82</v>
      </c>
      <c r="D25" s="12"/>
    </row>
    <row r="26" spans="1:4" ht="13" x14ac:dyDescent="0.3">
      <c r="A26" s="12" t="s">
        <v>83</v>
      </c>
      <c r="B26" s="44" t="s">
        <v>84</v>
      </c>
      <c r="C26" s="39" t="s">
        <v>85</v>
      </c>
      <c r="D26" s="12"/>
    </row>
    <row r="27" spans="1:4" ht="13" x14ac:dyDescent="0.3">
      <c r="A27" s="12" t="s">
        <v>86</v>
      </c>
      <c r="B27" s="45" t="s">
        <v>87</v>
      </c>
      <c r="C27" s="12" t="s">
        <v>88</v>
      </c>
      <c r="D27" s="12"/>
    </row>
    <row r="28" spans="1:4" ht="39" x14ac:dyDescent="0.3">
      <c r="A28" s="12" t="s">
        <v>89</v>
      </c>
      <c r="B28" s="46" t="s">
        <v>90</v>
      </c>
      <c r="C28" s="12" t="s">
        <v>91</v>
      </c>
      <c r="D28" s="12"/>
    </row>
    <row r="29" spans="1:4" ht="39" x14ac:dyDescent="0.3">
      <c r="A29" s="12" t="s">
        <v>92</v>
      </c>
      <c r="B29" s="46" t="s">
        <v>93</v>
      </c>
      <c r="C29" s="12" t="s">
        <v>94</v>
      </c>
      <c r="D29" s="12"/>
    </row>
    <row r="30" spans="1:4" ht="13" x14ac:dyDescent="0.3">
      <c r="A30" s="12" t="s">
        <v>95</v>
      </c>
      <c r="B30" s="40" t="s">
        <v>26</v>
      </c>
      <c r="C30" s="12" t="s">
        <v>27</v>
      </c>
      <c r="D30" s="12"/>
    </row>
    <row r="31" spans="1:4" ht="13" x14ac:dyDescent="0.3">
      <c r="A31" s="10" t="s">
        <v>96</v>
      </c>
      <c r="B31" s="42" t="s">
        <v>97</v>
      </c>
      <c r="C31" s="10" t="s">
        <v>98</v>
      </c>
      <c r="D31" s="10"/>
    </row>
    <row r="32" spans="1:4" ht="13" x14ac:dyDescent="0.3">
      <c r="A32" s="12" t="s">
        <v>99</v>
      </c>
      <c r="B32" s="40" t="s">
        <v>100</v>
      </c>
      <c r="C32" s="12" t="s">
        <v>101</v>
      </c>
      <c r="D32" s="12"/>
    </row>
    <row r="33" spans="1:4" ht="13" x14ac:dyDescent="0.3">
      <c r="A33" s="12" t="s">
        <v>102</v>
      </c>
      <c r="B33" s="40" t="s">
        <v>103</v>
      </c>
      <c r="C33" s="12" t="s">
        <v>104</v>
      </c>
      <c r="D33" s="12"/>
    </row>
    <row r="34" spans="1:4" ht="13" x14ac:dyDescent="0.3">
      <c r="A34" s="12" t="s">
        <v>105</v>
      </c>
      <c r="B34" s="40" t="s">
        <v>106</v>
      </c>
      <c r="C34" s="12" t="s">
        <v>107</v>
      </c>
      <c r="D34" s="12"/>
    </row>
    <row r="35" spans="1:4" ht="13" x14ac:dyDescent="0.3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3">
      <c r="A36" s="12" t="s">
        <v>111</v>
      </c>
      <c r="B36" s="40" t="s">
        <v>26</v>
      </c>
      <c r="C36" s="12" t="s">
        <v>27</v>
      </c>
      <c r="D36" s="12"/>
    </row>
    <row r="37" spans="1:4" ht="13" x14ac:dyDescent="0.3">
      <c r="A37" s="10" t="s">
        <v>112</v>
      </c>
      <c r="B37" s="42" t="s">
        <v>113</v>
      </c>
      <c r="C37" s="10" t="s">
        <v>114</v>
      </c>
      <c r="D37" s="10"/>
    </row>
    <row r="38" spans="1:4" ht="13" x14ac:dyDescent="0.3">
      <c r="A38" s="12" t="s">
        <v>115</v>
      </c>
      <c r="B38" s="40" t="s">
        <v>116</v>
      </c>
      <c r="C38" s="12" t="s">
        <v>117</v>
      </c>
      <c r="D38" s="12"/>
    </row>
    <row r="39" spans="1:4" ht="13" x14ac:dyDescent="0.3">
      <c r="A39" s="12" t="s">
        <v>118</v>
      </c>
      <c r="B39" s="40" t="s">
        <v>119</v>
      </c>
      <c r="C39" s="12" t="s">
        <v>120</v>
      </c>
      <c r="D39" s="12"/>
    </row>
    <row r="40" spans="1:4" ht="26" x14ac:dyDescent="0.3">
      <c r="A40" s="12" t="s">
        <v>121</v>
      </c>
      <c r="B40" s="40" t="s">
        <v>122</v>
      </c>
      <c r="C40" s="12" t="s">
        <v>123</v>
      </c>
      <c r="D40" s="12"/>
    </row>
    <row r="41" spans="1:4" ht="13" x14ac:dyDescent="0.3">
      <c r="A41" s="12" t="s">
        <v>124</v>
      </c>
      <c r="B41" s="40" t="s">
        <v>26</v>
      </c>
      <c r="C41" s="12" t="s">
        <v>27</v>
      </c>
      <c r="D41" s="12"/>
    </row>
    <row r="42" spans="1:4" ht="13" x14ac:dyDescent="0.3">
      <c r="A42" s="10" t="s">
        <v>125</v>
      </c>
      <c r="B42" s="42" t="s">
        <v>126</v>
      </c>
      <c r="C42" s="10" t="s">
        <v>127</v>
      </c>
      <c r="D42" s="10"/>
    </row>
    <row r="43" spans="1:4" ht="13" x14ac:dyDescent="0.3">
      <c r="A43" s="12" t="s">
        <v>128</v>
      </c>
      <c r="B43" s="40" t="s">
        <v>129</v>
      </c>
      <c r="C43" s="12" t="s">
        <v>130</v>
      </c>
      <c r="D43" s="12"/>
    </row>
    <row r="44" spans="1:4" ht="13" x14ac:dyDescent="0.3">
      <c r="A44" s="12" t="s">
        <v>131</v>
      </c>
      <c r="B44" s="40" t="s">
        <v>132</v>
      </c>
      <c r="C44" s="12" t="s">
        <v>133</v>
      </c>
      <c r="D44" s="12"/>
    </row>
    <row r="45" spans="1:4" ht="13" x14ac:dyDescent="0.3">
      <c r="A45" s="12" t="s">
        <v>134</v>
      </c>
      <c r="B45" s="40" t="s">
        <v>135</v>
      </c>
      <c r="C45" s="12" t="s">
        <v>136</v>
      </c>
      <c r="D45" s="12"/>
    </row>
    <row r="46" spans="1:4" ht="13" x14ac:dyDescent="0.3">
      <c r="A46" s="12" t="s">
        <v>137</v>
      </c>
      <c r="B46" s="40" t="s">
        <v>138</v>
      </c>
      <c r="C46" s="12" t="s">
        <v>139</v>
      </c>
      <c r="D46" s="12"/>
    </row>
    <row r="47" spans="1:4" ht="13" x14ac:dyDescent="0.3">
      <c r="A47" s="12" t="s">
        <v>140</v>
      </c>
      <c r="B47" s="40" t="s">
        <v>141</v>
      </c>
      <c r="C47" s="12" t="s">
        <v>142</v>
      </c>
      <c r="D47" s="12"/>
    </row>
    <row r="48" spans="1:4" ht="13" x14ac:dyDescent="0.3">
      <c r="A48" s="12" t="s">
        <v>143</v>
      </c>
      <c r="B48" s="40" t="s">
        <v>144</v>
      </c>
      <c r="C48" s="12" t="s">
        <v>145</v>
      </c>
      <c r="D48" s="12"/>
    </row>
    <row r="49" spans="1:4" ht="13" x14ac:dyDescent="0.3">
      <c r="A49" s="12" t="s">
        <v>146</v>
      </c>
      <c r="B49" s="40" t="s">
        <v>26</v>
      </c>
      <c r="C49" s="12" t="s">
        <v>27</v>
      </c>
      <c r="D49" s="12"/>
    </row>
    <row r="50" spans="1:4" ht="13" x14ac:dyDescent="0.3">
      <c r="A50" s="10" t="s">
        <v>147</v>
      </c>
      <c r="B50" s="42" t="s">
        <v>148</v>
      </c>
      <c r="C50" s="10" t="s">
        <v>149</v>
      </c>
      <c r="D50" s="10"/>
    </row>
    <row r="51" spans="1:4" ht="26" x14ac:dyDescent="0.3">
      <c r="A51" s="12" t="s">
        <v>150</v>
      </c>
      <c r="B51" s="40" t="s">
        <v>151</v>
      </c>
      <c r="C51" s="12" t="s">
        <v>152</v>
      </c>
      <c r="D51" s="12"/>
    </row>
    <row r="52" spans="1:4" ht="13" x14ac:dyDescent="0.3">
      <c r="A52" s="12" t="s">
        <v>153</v>
      </c>
      <c r="B52" s="40" t="s">
        <v>154</v>
      </c>
      <c r="C52" s="12" t="s">
        <v>155</v>
      </c>
      <c r="D52" s="12"/>
    </row>
    <row r="53" spans="1:4" ht="13" x14ac:dyDescent="0.3">
      <c r="A53" s="12" t="s">
        <v>156</v>
      </c>
      <c r="B53" s="40" t="s">
        <v>157</v>
      </c>
      <c r="C53" s="12" t="s">
        <v>158</v>
      </c>
      <c r="D53" s="12"/>
    </row>
    <row r="54" spans="1:4" ht="13" x14ac:dyDescent="0.3">
      <c r="A54" s="12" t="s">
        <v>159</v>
      </c>
      <c r="B54" s="40" t="s">
        <v>26</v>
      </c>
      <c r="C54" s="12" t="s">
        <v>27</v>
      </c>
      <c r="D54" s="12"/>
    </row>
    <row r="55" spans="1:4" ht="13" x14ac:dyDescent="0.3">
      <c r="A55" s="10" t="s">
        <v>160</v>
      </c>
      <c r="B55" s="42" t="s">
        <v>161</v>
      </c>
      <c r="C55" s="10" t="s">
        <v>162</v>
      </c>
      <c r="D55" s="10"/>
    </row>
    <row r="56" spans="1:4" ht="13" x14ac:dyDescent="0.3">
      <c r="A56" s="12" t="s">
        <v>163</v>
      </c>
      <c r="B56" s="40" t="s">
        <v>164</v>
      </c>
      <c r="C56" s="12" t="s">
        <v>165</v>
      </c>
      <c r="D56" s="12"/>
    </row>
    <row r="57" spans="1:4" ht="13" x14ac:dyDescent="0.3">
      <c r="A57" s="12" t="s">
        <v>166</v>
      </c>
      <c r="B57" s="40" t="s">
        <v>167</v>
      </c>
      <c r="C57" s="12" t="s">
        <v>168</v>
      </c>
      <c r="D57" s="12"/>
    </row>
    <row r="58" spans="1:4" ht="26" x14ac:dyDescent="0.3">
      <c r="A58" s="12" t="s">
        <v>169</v>
      </c>
      <c r="B58" s="40" t="s">
        <v>170</v>
      </c>
      <c r="C58" s="12" t="s">
        <v>171</v>
      </c>
      <c r="D58" s="12"/>
    </row>
    <row r="59" spans="1:4" ht="13" x14ac:dyDescent="0.3">
      <c r="A59" s="12" t="s">
        <v>172</v>
      </c>
      <c r="B59" s="40" t="s">
        <v>173</v>
      </c>
      <c r="C59" s="12" t="s">
        <v>174</v>
      </c>
      <c r="D59" s="12"/>
    </row>
    <row r="60" spans="1:4" ht="13" x14ac:dyDescent="0.3">
      <c r="A60" s="12" t="s">
        <v>175</v>
      </c>
      <c r="B60" s="40" t="s">
        <v>176</v>
      </c>
      <c r="C60" s="12" t="s">
        <v>177</v>
      </c>
      <c r="D60" s="12"/>
    </row>
    <row r="61" spans="1:4" ht="13" x14ac:dyDescent="0.3">
      <c r="A61" s="12" t="s">
        <v>178</v>
      </c>
      <c r="B61" s="40" t="s">
        <v>26</v>
      </c>
      <c r="C61" s="12" t="s">
        <v>27</v>
      </c>
      <c r="D61" s="12"/>
    </row>
    <row r="62" spans="1:4" ht="13" x14ac:dyDescent="0.3">
      <c r="A62" s="10" t="s">
        <v>179</v>
      </c>
      <c r="B62" s="42" t="s">
        <v>180</v>
      </c>
      <c r="C62" s="10" t="s">
        <v>181</v>
      </c>
      <c r="D62" s="10"/>
    </row>
    <row r="63" spans="1:4" ht="13" x14ac:dyDescent="0.3">
      <c r="A63" s="12" t="s">
        <v>182</v>
      </c>
      <c r="B63" s="40" t="s">
        <v>183</v>
      </c>
      <c r="C63" s="12" t="s">
        <v>184</v>
      </c>
      <c r="D63" s="12"/>
    </row>
    <row r="64" spans="1:4" ht="13" x14ac:dyDescent="0.3">
      <c r="A64" s="12" t="s">
        <v>185</v>
      </c>
      <c r="B64" s="40" t="s">
        <v>186</v>
      </c>
      <c r="C64" s="12" t="s">
        <v>187</v>
      </c>
      <c r="D64" s="12"/>
    </row>
    <row r="65" spans="1:4" ht="13" x14ac:dyDescent="0.3">
      <c r="A65" s="12" t="s">
        <v>188</v>
      </c>
      <c r="B65" s="40" t="s">
        <v>189</v>
      </c>
      <c r="C65" s="12" t="s">
        <v>190</v>
      </c>
      <c r="D65" s="12"/>
    </row>
    <row r="66" spans="1:4" ht="13" x14ac:dyDescent="0.3">
      <c r="A66" s="12" t="s">
        <v>191</v>
      </c>
      <c r="B66" s="40" t="s">
        <v>192</v>
      </c>
      <c r="C66" s="12" t="s">
        <v>193</v>
      </c>
      <c r="D66" s="12"/>
    </row>
    <row r="67" spans="1:4" ht="13" x14ac:dyDescent="0.3">
      <c r="A67" s="12" t="s">
        <v>194</v>
      </c>
      <c r="B67" s="40" t="s">
        <v>26</v>
      </c>
      <c r="C67" s="12" t="s">
        <v>27</v>
      </c>
      <c r="D67" s="12"/>
    </row>
    <row r="68" spans="1:4" ht="13" x14ac:dyDescent="0.3">
      <c r="A68" s="10" t="s">
        <v>195</v>
      </c>
      <c r="B68" s="42" t="s">
        <v>196</v>
      </c>
      <c r="C68" s="10" t="s">
        <v>197</v>
      </c>
      <c r="D68" s="10"/>
    </row>
    <row r="69" spans="1:4" ht="13" x14ac:dyDescent="0.3">
      <c r="A69" s="12" t="s">
        <v>198</v>
      </c>
      <c r="B69" s="40" t="s">
        <v>199</v>
      </c>
      <c r="C69" s="12" t="s">
        <v>200</v>
      </c>
      <c r="D69" s="12"/>
    </row>
    <row r="70" spans="1:4" ht="13" x14ac:dyDescent="0.3">
      <c r="A70" s="12" t="s">
        <v>201</v>
      </c>
      <c r="B70" s="40" t="s">
        <v>202</v>
      </c>
      <c r="C70" s="12" t="s">
        <v>203</v>
      </c>
      <c r="D70" s="12"/>
    </row>
    <row r="71" spans="1:4" ht="13" x14ac:dyDescent="0.3">
      <c r="A71" s="12" t="s">
        <v>204</v>
      </c>
      <c r="B71" s="40" t="s">
        <v>205</v>
      </c>
      <c r="C71" s="12" t="s">
        <v>206</v>
      </c>
      <c r="D71" s="12"/>
    </row>
    <row r="72" spans="1:4" ht="13" x14ac:dyDescent="0.3">
      <c r="A72" s="12" t="s">
        <v>207</v>
      </c>
      <c r="B72" s="40" t="s">
        <v>208</v>
      </c>
      <c r="C72" s="12" t="s">
        <v>209</v>
      </c>
      <c r="D72" s="12"/>
    </row>
    <row r="73" spans="1:4" ht="13" x14ac:dyDescent="0.3">
      <c r="A73" s="12" t="s">
        <v>210</v>
      </c>
      <c r="B73" s="40" t="s">
        <v>211</v>
      </c>
      <c r="C73" s="12" t="s">
        <v>212</v>
      </c>
      <c r="D73" s="12"/>
    </row>
    <row r="74" spans="1:4" ht="13" x14ac:dyDescent="0.3">
      <c r="A74" s="12" t="s">
        <v>213</v>
      </c>
      <c r="B74" s="40" t="s">
        <v>214</v>
      </c>
      <c r="C74" s="12" t="s">
        <v>215</v>
      </c>
      <c r="D74" s="12"/>
    </row>
    <row r="75" spans="1:4" ht="13" x14ac:dyDescent="0.3">
      <c r="A75" s="12" t="s">
        <v>216</v>
      </c>
      <c r="B75" s="40" t="s">
        <v>26</v>
      </c>
      <c r="C75" s="12" t="s">
        <v>27</v>
      </c>
      <c r="D75" s="12"/>
    </row>
    <row r="76" spans="1:4" ht="13" x14ac:dyDescent="0.3">
      <c r="A76" s="10" t="s">
        <v>217</v>
      </c>
      <c r="B76" s="42" t="s">
        <v>218</v>
      </c>
      <c r="C76" s="10" t="s">
        <v>219</v>
      </c>
      <c r="D76" s="10"/>
    </row>
    <row r="77" spans="1:4" ht="13" x14ac:dyDescent="0.3">
      <c r="A77" s="12" t="s">
        <v>220</v>
      </c>
      <c r="B77" s="40" t="s">
        <v>221</v>
      </c>
      <c r="C77" s="12" t="s">
        <v>222</v>
      </c>
      <c r="D77" s="12"/>
    </row>
    <row r="78" spans="1:4" ht="13" x14ac:dyDescent="0.3">
      <c r="A78" s="12" t="s">
        <v>223</v>
      </c>
      <c r="B78" s="40" t="s">
        <v>224</v>
      </c>
      <c r="C78" s="12" t="s">
        <v>225</v>
      </c>
      <c r="D78" s="12"/>
    </row>
    <row r="79" spans="1:4" ht="13" x14ac:dyDescent="0.3">
      <c r="A79" s="12" t="s">
        <v>226</v>
      </c>
      <c r="B79" s="40" t="s">
        <v>227</v>
      </c>
      <c r="C79" s="12" t="s">
        <v>228</v>
      </c>
      <c r="D79" s="12"/>
    </row>
    <row r="80" spans="1:4" ht="13" x14ac:dyDescent="0.3">
      <c r="A80" s="12" t="s">
        <v>229</v>
      </c>
      <c r="B80" s="40" t="s">
        <v>26</v>
      </c>
      <c r="C80" s="12" t="s">
        <v>27</v>
      </c>
      <c r="D80" s="12"/>
    </row>
    <row r="81" spans="1:4" ht="13" x14ac:dyDescent="0.3">
      <c r="A81" s="10" t="s">
        <v>230</v>
      </c>
      <c r="B81" s="42" t="s">
        <v>231</v>
      </c>
      <c r="C81" s="10" t="s">
        <v>232</v>
      </c>
      <c r="D81" s="10"/>
    </row>
    <row r="82" spans="1:4" ht="13" x14ac:dyDescent="0.3">
      <c r="A82" s="12" t="s">
        <v>233</v>
      </c>
      <c r="B82" s="40" t="s">
        <v>234</v>
      </c>
      <c r="C82" s="12" t="s">
        <v>235</v>
      </c>
      <c r="D82" s="12"/>
    </row>
    <row r="83" spans="1:4" ht="13" x14ac:dyDescent="0.3">
      <c r="A83" s="12" t="s">
        <v>236</v>
      </c>
      <c r="B83" s="40" t="s">
        <v>237</v>
      </c>
      <c r="C83" s="12" t="s">
        <v>238</v>
      </c>
      <c r="D83" s="12"/>
    </row>
    <row r="84" spans="1:4" s="21" customFormat="1" ht="13" x14ac:dyDescent="0.3">
      <c r="A84" s="12" t="s">
        <v>239</v>
      </c>
      <c r="B84" s="40" t="s">
        <v>26</v>
      </c>
      <c r="C84" s="12" t="s">
        <v>27</v>
      </c>
      <c r="D84" s="12"/>
    </row>
    <row r="85" spans="1:4" ht="13" x14ac:dyDescent="0.3">
      <c r="A85" s="10" t="s">
        <v>240</v>
      </c>
      <c r="B85" s="42" t="s">
        <v>241</v>
      </c>
      <c r="C85" s="10" t="s">
        <v>242</v>
      </c>
      <c r="D85" s="10"/>
    </row>
    <row r="86" spans="1:4" ht="13" x14ac:dyDescent="0.3">
      <c r="A86" s="12" t="s">
        <v>243</v>
      </c>
      <c r="B86" s="40" t="s">
        <v>244</v>
      </c>
      <c r="C86" s="12" t="s">
        <v>245</v>
      </c>
      <c r="D86" s="12"/>
    </row>
    <row r="87" spans="1:4" ht="13" x14ac:dyDescent="0.3">
      <c r="A87" s="12" t="s">
        <v>246</v>
      </c>
      <c r="B87" s="40" t="s">
        <v>247</v>
      </c>
      <c r="C87" s="12" t="s">
        <v>248</v>
      </c>
      <c r="D87" s="12"/>
    </row>
    <row r="88" spans="1:4" ht="13" x14ac:dyDescent="0.3">
      <c r="A88" s="12" t="s">
        <v>249</v>
      </c>
      <c r="B88" s="40" t="s">
        <v>250</v>
      </c>
      <c r="C88" s="12" t="s">
        <v>251</v>
      </c>
      <c r="D88" s="12"/>
    </row>
    <row r="89" spans="1:4" ht="13" x14ac:dyDescent="0.3">
      <c r="A89" s="12" t="s">
        <v>252</v>
      </c>
      <c r="B89" s="40" t="s">
        <v>253</v>
      </c>
      <c r="C89" s="12" t="s">
        <v>254</v>
      </c>
      <c r="D89" s="12"/>
    </row>
    <row r="90" spans="1:4" ht="13" x14ac:dyDescent="0.3">
      <c r="A90" s="12" t="s">
        <v>255</v>
      </c>
      <c r="B90" s="40" t="s">
        <v>256</v>
      </c>
      <c r="C90" s="12" t="s">
        <v>257</v>
      </c>
      <c r="D90" s="12"/>
    </row>
    <row r="91" spans="1:4" ht="12.65" customHeight="1" x14ac:dyDescent="0.3">
      <c r="A91" s="12" t="s">
        <v>258</v>
      </c>
      <c r="B91" s="40" t="s">
        <v>26</v>
      </c>
      <c r="C91" s="12" t="s">
        <v>27</v>
      </c>
      <c r="D91" s="12"/>
    </row>
    <row r="92" spans="1:4" ht="13" x14ac:dyDescent="0.3">
      <c r="A92" s="10" t="s">
        <v>259</v>
      </c>
      <c r="B92" s="42" t="s">
        <v>260</v>
      </c>
      <c r="C92" s="10" t="s">
        <v>261</v>
      </c>
      <c r="D92" s="10"/>
    </row>
    <row r="93" spans="1:4" ht="12.75" customHeight="1" x14ac:dyDescent="0.3">
      <c r="A93" s="12" t="s">
        <v>262</v>
      </c>
      <c r="B93" s="40" t="s">
        <v>263</v>
      </c>
      <c r="C93" s="12" t="s">
        <v>264</v>
      </c>
      <c r="D93" s="12"/>
    </row>
    <row r="94" spans="1:4" ht="13" x14ac:dyDescent="0.3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3">
      <c r="A95" s="12" t="s">
        <v>268</v>
      </c>
      <c r="B95" s="40" t="s">
        <v>269</v>
      </c>
      <c r="C95" s="12" t="s">
        <v>270</v>
      </c>
      <c r="D95" s="12"/>
    </row>
    <row r="96" spans="1:4" ht="13" x14ac:dyDescent="0.3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3">
      <c r="A97" s="12" t="s">
        <v>274</v>
      </c>
      <c r="B97" s="40" t="s">
        <v>275</v>
      </c>
      <c r="C97" s="12" t="s">
        <v>276</v>
      </c>
      <c r="D97" s="12"/>
    </row>
    <row r="98" spans="1:4" ht="13" x14ac:dyDescent="0.3">
      <c r="A98" s="12" t="s">
        <v>277</v>
      </c>
      <c r="B98" s="40" t="s">
        <v>278</v>
      </c>
      <c r="C98" s="12" t="s">
        <v>279</v>
      </c>
      <c r="D98" s="12"/>
    </row>
    <row r="99" spans="1:4" ht="13" x14ac:dyDescent="0.3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3">
      <c r="A100" s="10" t="s">
        <v>281</v>
      </c>
      <c r="B100" s="42" t="s">
        <v>282</v>
      </c>
      <c r="C100" s="10" t="s">
        <v>283</v>
      </c>
      <c r="D100" s="10"/>
    </row>
    <row r="101" spans="1:4" ht="12.75" customHeight="1" x14ac:dyDescent="0.3">
      <c r="A101" s="10" t="s">
        <v>284</v>
      </c>
      <c r="B101" s="42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abSelected="1" topLeftCell="D43" zoomScaleNormal="100" workbookViewId="0">
      <selection activeCell="C183" sqref="C183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28.1796875" style="11" bestFit="1" customWidth="1"/>
    <col min="4" max="4" width="76.453125" style="11" bestFit="1" customWidth="1"/>
    <col min="5" max="5" width="38.1796875" style="11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8.45312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ht="13" x14ac:dyDescent="0.3">
      <c r="A2" s="7" t="s">
        <v>4</v>
      </c>
      <c r="B2" s="7"/>
      <c r="C2" s="7" t="s">
        <v>434</v>
      </c>
      <c r="D2" s="52" t="s">
        <v>14</v>
      </c>
      <c r="E2" s="7"/>
      <c r="F2" s="7" t="s">
        <v>14</v>
      </c>
      <c r="G2" s="7">
        <f>+G3+G7+G14+G22+G31+G37+G42+G50+G55+G62+G68+G76+G81+G85+G92</f>
        <v>12091</v>
      </c>
      <c r="H2" s="7">
        <f>+H3+H7+H14+H22+H31+H37+H42+H50+H55+H62+H68+H76+H81+H85+H92</f>
        <v>12091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10" t="s">
        <v>4</v>
      </c>
      <c r="B3" s="10"/>
      <c r="C3" s="10" t="s">
        <v>305</v>
      </c>
      <c r="D3" s="30" t="s">
        <v>18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 x14ac:dyDescent="0.3">
      <c r="A4" s="12" t="s">
        <v>4</v>
      </c>
      <c r="B4" s="12"/>
      <c r="C4" s="12" t="s">
        <v>305</v>
      </c>
      <c r="D4" s="12" t="s">
        <v>21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" x14ac:dyDescent="0.3">
      <c r="A5" s="12" t="s">
        <v>4</v>
      </c>
      <c r="B5" s="12"/>
      <c r="C5" s="12" t="s">
        <v>305</v>
      </c>
      <c r="D5" s="12" t="s">
        <v>24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3" x14ac:dyDescent="0.3">
      <c r="A6" s="12" t="s">
        <v>4</v>
      </c>
      <c r="B6" s="12"/>
      <c r="C6" s="12" t="s">
        <v>305</v>
      </c>
      <c r="D6" s="12" t="s">
        <v>27</v>
      </c>
      <c r="E6" s="12" t="s">
        <v>306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3" x14ac:dyDescent="0.3">
      <c r="A7" s="30" t="s">
        <v>4</v>
      </c>
      <c r="B7" s="30"/>
      <c r="C7" s="30" t="s">
        <v>305</v>
      </c>
      <c r="D7" s="30" t="s">
        <v>30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3" x14ac:dyDescent="0.3">
      <c r="A8" s="12" t="s">
        <v>4</v>
      </c>
      <c r="B8" s="12"/>
      <c r="C8" s="12" t="s">
        <v>305</v>
      </c>
      <c r="D8" s="12" t="s">
        <v>33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" x14ac:dyDescent="0.3">
      <c r="A9" s="12" t="s">
        <v>4</v>
      </c>
      <c r="B9" s="12"/>
      <c r="C9" s="12" t="s">
        <v>305</v>
      </c>
      <c r="D9" s="12" t="s">
        <v>36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" x14ac:dyDescent="0.3">
      <c r="A10" s="12" t="s">
        <v>4</v>
      </c>
      <c r="B10" s="12"/>
      <c r="C10" s="12" t="s">
        <v>305</v>
      </c>
      <c r="D10" s="12" t="s">
        <v>39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3" x14ac:dyDescent="0.3">
      <c r="A11" s="12" t="s">
        <v>4</v>
      </c>
      <c r="B11" s="12"/>
      <c r="C11" s="12" t="s">
        <v>305</v>
      </c>
      <c r="D11" s="12" t="s">
        <v>42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3" x14ac:dyDescent="0.3">
      <c r="A12" s="12" t="s">
        <v>4</v>
      </c>
      <c r="B12" s="12"/>
      <c r="C12" s="12" t="s">
        <v>305</v>
      </c>
      <c r="D12" s="12" t="s">
        <v>45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3" x14ac:dyDescent="0.3">
      <c r="A13" s="12" t="s">
        <v>4</v>
      </c>
      <c r="B13" s="12"/>
      <c r="C13" s="12" t="s">
        <v>305</v>
      </c>
      <c r="D13" s="12" t="s">
        <v>27</v>
      </c>
      <c r="E13" s="12" t="s">
        <v>306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3" x14ac:dyDescent="0.3">
      <c r="A14" s="10" t="s">
        <v>4</v>
      </c>
      <c r="B14" s="10"/>
      <c r="C14" s="10" t="s">
        <v>305</v>
      </c>
      <c r="D14" s="30" t="s">
        <v>50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 x14ac:dyDescent="0.3">
      <c r="A15" s="12" t="s">
        <v>4</v>
      </c>
      <c r="B15" s="12"/>
      <c r="C15" s="12" t="s">
        <v>305</v>
      </c>
      <c r="D15" s="12" t="s">
        <v>53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3" x14ac:dyDescent="0.3">
      <c r="A16" s="12" t="s">
        <v>4</v>
      </c>
      <c r="B16" s="12"/>
      <c r="C16" s="12" t="s">
        <v>305</v>
      </c>
      <c r="D16" s="12" t="s">
        <v>56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" x14ac:dyDescent="0.3">
      <c r="A17" s="12" t="s">
        <v>4</v>
      </c>
      <c r="B17" s="12"/>
      <c r="C17" s="12" t="s">
        <v>305</v>
      </c>
      <c r="D17" s="12" t="s">
        <v>59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" x14ac:dyDescent="0.3">
      <c r="A18" s="12" t="s">
        <v>4</v>
      </c>
      <c r="B18" s="12"/>
      <c r="C18" s="12" t="s">
        <v>305</v>
      </c>
      <c r="D18" s="12" t="s">
        <v>62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" x14ac:dyDescent="0.3">
      <c r="A19" s="12" t="s">
        <v>4</v>
      </c>
      <c r="B19" s="12"/>
      <c r="C19" s="12" t="s">
        <v>305</v>
      </c>
      <c r="D19" s="12" t="s">
        <v>65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3" x14ac:dyDescent="0.3">
      <c r="A20" s="12" t="s">
        <v>4</v>
      </c>
      <c r="B20" s="12"/>
      <c r="C20" s="12" t="s">
        <v>305</v>
      </c>
      <c r="D20" s="12" t="s">
        <v>68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3" x14ac:dyDescent="0.3">
      <c r="A21" s="12" t="s">
        <v>4</v>
      </c>
      <c r="B21" s="12"/>
      <c r="C21" s="12" t="s">
        <v>305</v>
      </c>
      <c r="D21" s="12" t="s">
        <v>27</v>
      </c>
      <c r="E21" s="12" t="s">
        <v>306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3" x14ac:dyDescent="0.3">
      <c r="A22" s="10" t="s">
        <v>4</v>
      </c>
      <c r="B22" s="10"/>
      <c r="C22" s="10" t="s">
        <v>305</v>
      </c>
      <c r="D22" s="30" t="s">
        <v>72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 x14ac:dyDescent="0.3">
      <c r="A23" s="12" t="s">
        <v>4</v>
      </c>
      <c r="B23" s="12"/>
      <c r="C23" s="12" t="s">
        <v>305</v>
      </c>
      <c r="D23" s="12" t="s">
        <v>76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3" x14ac:dyDescent="0.3">
      <c r="A24" s="12" t="s">
        <v>4</v>
      </c>
      <c r="B24" s="12"/>
      <c r="C24" s="12" t="s">
        <v>305</v>
      </c>
      <c r="D24" s="12" t="s">
        <v>79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" x14ac:dyDescent="0.3">
      <c r="A25" s="12" t="s">
        <v>4</v>
      </c>
      <c r="B25" s="12"/>
      <c r="C25" s="12" t="s">
        <v>305</v>
      </c>
      <c r="D25" s="12" t="s">
        <v>82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3" x14ac:dyDescent="0.3">
      <c r="A26" s="39" t="s">
        <v>4</v>
      </c>
      <c r="B26" s="39"/>
      <c r="C26" s="39" t="s">
        <v>305</v>
      </c>
      <c r="D26" s="39" t="s">
        <v>85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" x14ac:dyDescent="0.3">
      <c r="A27" s="12" t="s">
        <v>4</v>
      </c>
      <c r="B27" s="12"/>
      <c r="C27" s="12" t="s">
        <v>305</v>
      </c>
      <c r="D27" s="12" t="s">
        <v>88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3" x14ac:dyDescent="0.3">
      <c r="A28" s="12" t="s">
        <v>4</v>
      </c>
      <c r="B28" s="12"/>
      <c r="C28" s="12" t="s">
        <v>305</v>
      </c>
      <c r="D28" s="12" t="s">
        <v>91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3" x14ac:dyDescent="0.3">
      <c r="A29" s="12" t="s">
        <v>4</v>
      </c>
      <c r="B29" s="12"/>
      <c r="C29" s="12" t="s">
        <v>305</v>
      </c>
      <c r="D29" s="12" t="s">
        <v>94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3" x14ac:dyDescent="0.3">
      <c r="A30" s="12" t="s">
        <v>4</v>
      </c>
      <c r="B30" s="12"/>
      <c r="C30" s="12" t="s">
        <v>305</v>
      </c>
      <c r="D30" s="12" t="s">
        <v>27</v>
      </c>
      <c r="E30" s="12" t="s">
        <v>306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" x14ac:dyDescent="0.3">
      <c r="A31" s="10" t="s">
        <v>4</v>
      </c>
      <c r="B31" s="10"/>
      <c r="C31" s="10" t="s">
        <v>305</v>
      </c>
      <c r="D31" s="30" t="s">
        <v>98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3" x14ac:dyDescent="0.3">
      <c r="A32" s="12" t="s">
        <v>4</v>
      </c>
      <c r="B32" s="12"/>
      <c r="C32" s="12" t="s">
        <v>305</v>
      </c>
      <c r="D32" s="12" t="s">
        <v>101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3" x14ac:dyDescent="0.3">
      <c r="A33" s="12" t="s">
        <v>4</v>
      </c>
      <c r="B33" s="12"/>
      <c r="C33" s="12" t="s">
        <v>305</v>
      </c>
      <c r="D33" s="12" t="s">
        <v>104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3" x14ac:dyDescent="0.3">
      <c r="A34" s="12" t="s">
        <v>4</v>
      </c>
      <c r="B34" s="12"/>
      <c r="C34" s="12" t="s">
        <v>305</v>
      </c>
      <c r="D34" s="12" t="s">
        <v>107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" x14ac:dyDescent="0.3">
      <c r="A35" s="12" t="s">
        <v>4</v>
      </c>
      <c r="B35" s="12"/>
      <c r="C35" s="12" t="s">
        <v>305</v>
      </c>
      <c r="D35" s="12" t="s">
        <v>110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3" x14ac:dyDescent="0.3">
      <c r="A36" s="12" t="s">
        <v>4</v>
      </c>
      <c r="B36" s="12"/>
      <c r="C36" s="12" t="s">
        <v>305</v>
      </c>
      <c r="D36" s="12" t="s">
        <v>27</v>
      </c>
      <c r="E36" s="12" t="s">
        <v>306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" x14ac:dyDescent="0.3">
      <c r="A37" s="10" t="s">
        <v>4</v>
      </c>
      <c r="B37" s="10"/>
      <c r="C37" s="10" t="s">
        <v>305</v>
      </c>
      <c r="D37" s="30" t="s">
        <v>114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3" x14ac:dyDescent="0.3">
      <c r="A38" s="12" t="s">
        <v>4</v>
      </c>
      <c r="B38" s="12"/>
      <c r="C38" s="12" t="s">
        <v>305</v>
      </c>
      <c r="D38" s="12" t="s">
        <v>117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" x14ac:dyDescent="0.3">
      <c r="A39" s="12" t="s">
        <v>4</v>
      </c>
      <c r="B39" s="12"/>
      <c r="C39" s="12" t="s">
        <v>305</v>
      </c>
      <c r="D39" s="12" t="s">
        <v>120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3" x14ac:dyDescent="0.3">
      <c r="A40" s="12" t="s">
        <v>4</v>
      </c>
      <c r="B40" s="12"/>
      <c r="C40" s="12" t="s">
        <v>305</v>
      </c>
      <c r="D40" s="12" t="s">
        <v>123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3" x14ac:dyDescent="0.3">
      <c r="A41" s="12" t="s">
        <v>4</v>
      </c>
      <c r="B41" s="12"/>
      <c r="C41" s="12" t="s">
        <v>305</v>
      </c>
      <c r="D41" s="12" t="s">
        <v>27</v>
      </c>
      <c r="E41" s="12" t="s">
        <v>306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3" x14ac:dyDescent="0.3">
      <c r="A42" s="10" t="s">
        <v>4</v>
      </c>
      <c r="B42" s="10"/>
      <c r="C42" s="10" t="s">
        <v>434</v>
      </c>
      <c r="D42" s="30" t="s">
        <v>127</v>
      </c>
      <c r="E42" s="10"/>
      <c r="F42" s="10" t="s">
        <v>14</v>
      </c>
      <c r="G42" s="10">
        <f>SUM(G43:G49)</f>
        <v>9625</v>
      </c>
      <c r="H42" s="10">
        <f>SUM(H43:H49)</f>
        <v>9625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6" x14ac:dyDescent="0.3">
      <c r="A43" s="12" t="s">
        <v>4</v>
      </c>
      <c r="B43" s="12"/>
      <c r="C43" s="12" t="s">
        <v>434</v>
      </c>
      <c r="D43" s="12" t="s">
        <v>130</v>
      </c>
      <c r="E43" s="40" t="s">
        <v>425</v>
      </c>
      <c r="F43" s="12" t="s">
        <v>14</v>
      </c>
      <c r="G43" s="12">
        <v>9625</v>
      </c>
      <c r="H43" s="12">
        <v>9625</v>
      </c>
      <c r="I43" s="12">
        <v>0</v>
      </c>
      <c r="J43" s="40" t="s">
        <v>423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3" x14ac:dyDescent="0.3">
      <c r="A44" s="12" t="s">
        <v>4</v>
      </c>
      <c r="B44" s="12"/>
      <c r="C44" s="12" t="s">
        <v>305</v>
      </c>
      <c r="D44" s="12" t="s">
        <v>133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3" x14ac:dyDescent="0.3">
      <c r="A45" s="12" t="s">
        <v>4</v>
      </c>
      <c r="B45" s="12"/>
      <c r="C45" s="12" t="s">
        <v>305</v>
      </c>
      <c r="D45" s="12" t="s">
        <v>136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3" x14ac:dyDescent="0.3">
      <c r="A46" s="12" t="s">
        <v>4</v>
      </c>
      <c r="B46" s="12"/>
      <c r="C46" s="12" t="s">
        <v>305</v>
      </c>
      <c r="D46" s="12" t="s">
        <v>139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3" x14ac:dyDescent="0.3">
      <c r="A47" s="12" t="s">
        <v>4</v>
      </c>
      <c r="B47" s="12"/>
      <c r="C47" s="12" t="s">
        <v>305</v>
      </c>
      <c r="D47" s="12" t="s">
        <v>142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3" x14ac:dyDescent="0.3">
      <c r="A48" s="12" t="s">
        <v>4</v>
      </c>
      <c r="B48" s="12"/>
      <c r="C48" s="12" t="s">
        <v>305</v>
      </c>
      <c r="D48" s="12" t="s">
        <v>145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3" x14ac:dyDescent="0.3">
      <c r="A49" s="12" t="s">
        <v>4</v>
      </c>
      <c r="B49" s="12"/>
      <c r="C49" s="12" t="s">
        <v>305</v>
      </c>
      <c r="D49" s="12" t="s">
        <v>27</v>
      </c>
      <c r="E49" s="12" t="s">
        <v>306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3" x14ac:dyDescent="0.3">
      <c r="A50" s="10" t="s">
        <v>4</v>
      </c>
      <c r="B50" s="10"/>
      <c r="C50" s="10" t="s">
        <v>305</v>
      </c>
      <c r="D50" s="30" t="s">
        <v>149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3" x14ac:dyDescent="0.3">
      <c r="A51" s="12" t="s">
        <v>4</v>
      </c>
      <c r="B51" s="12"/>
      <c r="C51" s="12" t="s">
        <v>305</v>
      </c>
      <c r="D51" s="12" t="s">
        <v>152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3" x14ac:dyDescent="0.3">
      <c r="A52" s="12" t="s">
        <v>4</v>
      </c>
      <c r="B52" s="12"/>
      <c r="C52" s="12" t="s">
        <v>305</v>
      </c>
      <c r="D52" s="12" t="s">
        <v>155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3" x14ac:dyDescent="0.3">
      <c r="A53" s="12" t="s">
        <v>4</v>
      </c>
      <c r="B53" s="12"/>
      <c r="C53" s="12" t="s">
        <v>305</v>
      </c>
      <c r="D53" s="12" t="s">
        <v>158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3" x14ac:dyDescent="0.3">
      <c r="A54" s="12" t="s">
        <v>4</v>
      </c>
      <c r="B54" s="12"/>
      <c r="C54" s="12" t="s">
        <v>305</v>
      </c>
      <c r="D54" s="12" t="s">
        <v>27</v>
      </c>
      <c r="E54" s="12" t="s">
        <v>306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3" x14ac:dyDescent="0.3">
      <c r="A55" s="10" t="s">
        <v>4</v>
      </c>
      <c r="B55" s="10"/>
      <c r="C55" s="10" t="s">
        <v>434</v>
      </c>
      <c r="D55" s="30" t="s">
        <v>162</v>
      </c>
      <c r="E55" s="10"/>
      <c r="F55" s="10" t="s">
        <v>14</v>
      </c>
      <c r="G55" s="10">
        <f>SUM(G57:G61)</f>
        <v>88</v>
      </c>
      <c r="H55" s="10">
        <f>SUM(H57:H61)</f>
        <v>88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3" x14ac:dyDescent="0.3">
      <c r="A56" s="12" t="s">
        <v>4</v>
      </c>
      <c r="B56" s="12"/>
      <c r="C56" s="12" t="s">
        <v>305</v>
      </c>
      <c r="D56" s="12" t="s">
        <v>165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6" x14ac:dyDescent="0.3">
      <c r="A57" s="12" t="s">
        <v>4</v>
      </c>
      <c r="B57" s="12"/>
      <c r="C57" s="12" t="s">
        <v>434</v>
      </c>
      <c r="D57" s="12" t="s">
        <v>168</v>
      </c>
      <c r="E57" s="40" t="s">
        <v>426</v>
      </c>
      <c r="F57" s="12" t="s">
        <v>14</v>
      </c>
      <c r="G57" s="12">
        <v>88</v>
      </c>
      <c r="H57" s="12">
        <v>88</v>
      </c>
      <c r="I57" s="12">
        <v>0</v>
      </c>
      <c r="J57" s="12" t="s">
        <v>433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3" x14ac:dyDescent="0.3">
      <c r="A58" s="12" t="s">
        <v>4</v>
      </c>
      <c r="B58" s="12"/>
      <c r="C58" s="12" t="s">
        <v>305</v>
      </c>
      <c r="D58" s="12" t="s">
        <v>171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3" x14ac:dyDescent="0.3">
      <c r="A59" s="12" t="s">
        <v>4</v>
      </c>
      <c r="B59" s="12"/>
      <c r="C59" s="12" t="s">
        <v>305</v>
      </c>
      <c r="D59" s="12" t="s">
        <v>174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3" x14ac:dyDescent="0.3">
      <c r="A60" s="12" t="s">
        <v>4</v>
      </c>
      <c r="B60" s="12"/>
      <c r="C60" s="12" t="s">
        <v>305</v>
      </c>
      <c r="D60" s="12" t="s">
        <v>177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3" x14ac:dyDescent="0.3">
      <c r="A61" s="12" t="s">
        <v>4</v>
      </c>
      <c r="B61" s="12"/>
      <c r="C61" s="12" t="s">
        <v>305</v>
      </c>
      <c r="D61" s="12" t="s">
        <v>27</v>
      </c>
      <c r="E61" s="12" t="s">
        <v>306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3" x14ac:dyDescent="0.3">
      <c r="A62" s="10" t="s">
        <v>4</v>
      </c>
      <c r="B62" s="10"/>
      <c r="C62" s="10" t="s">
        <v>305</v>
      </c>
      <c r="D62" s="30" t="s">
        <v>181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" x14ac:dyDescent="0.3">
      <c r="A63" s="12" t="s">
        <v>4</v>
      </c>
      <c r="B63" s="12"/>
      <c r="C63" s="12" t="s">
        <v>305</v>
      </c>
      <c r="D63" s="12" t="s">
        <v>184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3" x14ac:dyDescent="0.3">
      <c r="A64" s="12" t="s">
        <v>4</v>
      </c>
      <c r="B64" s="12"/>
      <c r="C64" s="12" t="s">
        <v>305</v>
      </c>
      <c r="D64" s="12" t="s">
        <v>187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3" x14ac:dyDescent="0.3">
      <c r="A65" s="12" t="s">
        <v>4</v>
      </c>
      <c r="B65" s="12"/>
      <c r="C65" s="12" t="s">
        <v>305</v>
      </c>
      <c r="D65" s="12" t="s">
        <v>190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3" x14ac:dyDescent="0.3">
      <c r="A66" s="12" t="s">
        <v>4</v>
      </c>
      <c r="B66" s="12"/>
      <c r="C66" s="12" t="s">
        <v>305</v>
      </c>
      <c r="D66" s="12" t="s">
        <v>193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" x14ac:dyDescent="0.3">
      <c r="A67" s="12" t="s">
        <v>4</v>
      </c>
      <c r="B67" s="12"/>
      <c r="C67" s="12" t="s">
        <v>305</v>
      </c>
      <c r="D67" s="12" t="s">
        <v>27</v>
      </c>
      <c r="E67" s="12" t="s">
        <v>306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" x14ac:dyDescent="0.3">
      <c r="A68" s="10" t="s">
        <v>4</v>
      </c>
      <c r="B68" s="10"/>
      <c r="C68" s="10" t="s">
        <v>305</v>
      </c>
      <c r="D68" s="30" t="s">
        <v>197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" x14ac:dyDescent="0.3">
      <c r="A69" s="12" t="s">
        <v>4</v>
      </c>
      <c r="B69" s="12"/>
      <c r="C69" s="12" t="s">
        <v>305</v>
      </c>
      <c r="D69" s="12" t="s">
        <v>200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3" x14ac:dyDescent="0.3">
      <c r="A70" s="12" t="s">
        <v>4</v>
      </c>
      <c r="B70" s="12"/>
      <c r="C70" s="12" t="s">
        <v>305</v>
      </c>
      <c r="D70" s="12" t="s">
        <v>203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3" x14ac:dyDescent="0.3">
      <c r="A71" s="12" t="s">
        <v>4</v>
      </c>
      <c r="B71" s="12"/>
      <c r="C71" s="12" t="s">
        <v>305</v>
      </c>
      <c r="D71" s="12" t="s">
        <v>206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3" x14ac:dyDescent="0.3">
      <c r="A72" s="12" t="s">
        <v>4</v>
      </c>
      <c r="B72" s="12"/>
      <c r="C72" s="12" t="s">
        <v>305</v>
      </c>
      <c r="D72" s="12" t="s">
        <v>209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3" x14ac:dyDescent="0.3">
      <c r="A73" s="12" t="s">
        <v>4</v>
      </c>
      <c r="B73" s="12"/>
      <c r="C73" s="12" t="s">
        <v>305</v>
      </c>
      <c r="D73" s="12" t="s">
        <v>212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3" x14ac:dyDescent="0.3">
      <c r="A74" s="12" t="s">
        <v>4</v>
      </c>
      <c r="B74" s="12"/>
      <c r="C74" s="12" t="s">
        <v>305</v>
      </c>
      <c r="D74" s="12" t="s">
        <v>215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3" x14ac:dyDescent="0.3">
      <c r="A75" s="12" t="s">
        <v>4</v>
      </c>
      <c r="B75" s="12"/>
      <c r="C75" s="12" t="s">
        <v>305</v>
      </c>
      <c r="D75" s="12" t="s">
        <v>27</v>
      </c>
      <c r="E75" s="12" t="s">
        <v>306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3" x14ac:dyDescent="0.3">
      <c r="A76" s="10" t="s">
        <v>4</v>
      </c>
      <c r="B76" s="10"/>
      <c r="C76" s="10" t="s">
        <v>305</v>
      </c>
      <c r="D76" s="30" t="s">
        <v>219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" x14ac:dyDescent="0.3">
      <c r="A77" s="12" t="s">
        <v>4</v>
      </c>
      <c r="B77" s="12"/>
      <c r="C77" s="12" t="s">
        <v>305</v>
      </c>
      <c r="D77" s="12" t="s">
        <v>222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3" x14ac:dyDescent="0.3">
      <c r="A78" s="12" t="s">
        <v>4</v>
      </c>
      <c r="B78" s="12"/>
      <c r="C78" s="12" t="s">
        <v>305</v>
      </c>
      <c r="D78" s="12" t="s">
        <v>225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3" x14ac:dyDescent="0.3">
      <c r="A79" s="12" t="s">
        <v>4</v>
      </c>
      <c r="B79" s="12"/>
      <c r="C79" s="12" t="s">
        <v>305</v>
      </c>
      <c r="D79" s="12" t="s">
        <v>228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3" x14ac:dyDescent="0.3">
      <c r="A80" s="12" t="s">
        <v>4</v>
      </c>
      <c r="B80" s="12"/>
      <c r="C80" s="12" t="s">
        <v>305</v>
      </c>
      <c r="D80" s="12" t="s">
        <v>27</v>
      </c>
      <c r="E80" s="12" t="s">
        <v>306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3" x14ac:dyDescent="0.3">
      <c r="A81" s="10" t="s">
        <v>4</v>
      </c>
      <c r="B81" s="10"/>
      <c r="C81" s="10" t="s">
        <v>434</v>
      </c>
      <c r="D81" s="30" t="s">
        <v>232</v>
      </c>
      <c r="E81" s="10"/>
      <c r="F81" s="10" t="s">
        <v>14</v>
      </c>
      <c r="G81" s="10">
        <f>SUM(G82:G84)</f>
        <v>1259</v>
      </c>
      <c r="H81" s="10">
        <f>SUM(H82:H84)</f>
        <v>1259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6" x14ac:dyDescent="0.3">
      <c r="A82" s="12" t="s">
        <v>4</v>
      </c>
      <c r="B82" s="12"/>
      <c r="C82" s="12" t="s">
        <v>434</v>
      </c>
      <c r="D82" s="12" t="s">
        <v>235</v>
      </c>
      <c r="E82" s="40" t="s">
        <v>429</v>
      </c>
      <c r="F82" s="12" t="s">
        <v>14</v>
      </c>
      <c r="G82" s="12">
        <v>1032</v>
      </c>
      <c r="H82" s="12">
        <v>1032</v>
      </c>
      <c r="I82" s="12">
        <v>0</v>
      </c>
      <c r="J82" s="12" t="s">
        <v>424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26" x14ac:dyDescent="0.3">
      <c r="A83" s="12" t="s">
        <v>4</v>
      </c>
      <c r="B83" s="12"/>
      <c r="C83" s="12" t="s">
        <v>434</v>
      </c>
      <c r="D83" s="12" t="s">
        <v>238</v>
      </c>
      <c r="E83" s="40" t="s">
        <v>430</v>
      </c>
      <c r="F83" s="12" t="s">
        <v>14</v>
      </c>
      <c r="G83" s="12">
        <v>227</v>
      </c>
      <c r="H83" s="12">
        <v>227</v>
      </c>
      <c r="I83" s="12">
        <v>0</v>
      </c>
      <c r="J83" s="12" t="s">
        <v>424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3" x14ac:dyDescent="0.3">
      <c r="A84" s="12" t="s">
        <v>4</v>
      </c>
      <c r="B84" s="12"/>
      <c r="C84" s="12" t="s">
        <v>305</v>
      </c>
      <c r="D84" s="12" t="s">
        <v>27</v>
      </c>
      <c r="E84" s="12" t="s">
        <v>306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3" x14ac:dyDescent="0.3">
      <c r="A85" s="10" t="s">
        <v>4</v>
      </c>
      <c r="B85" s="10"/>
      <c r="C85" s="10" t="s">
        <v>305</v>
      </c>
      <c r="D85" s="30" t="s">
        <v>242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3" x14ac:dyDescent="0.3">
      <c r="A86" s="12" t="s">
        <v>4</v>
      </c>
      <c r="B86" s="12"/>
      <c r="C86" s="12" t="s">
        <v>305</v>
      </c>
      <c r="D86" s="12" t="s">
        <v>245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3" x14ac:dyDescent="0.3">
      <c r="A87" s="12" t="s">
        <v>4</v>
      </c>
      <c r="B87" s="12"/>
      <c r="C87" s="12" t="s">
        <v>305</v>
      </c>
      <c r="D87" s="12" t="s">
        <v>248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3" x14ac:dyDescent="0.3">
      <c r="A88" s="12" t="s">
        <v>4</v>
      </c>
      <c r="B88" s="12"/>
      <c r="C88" s="12" t="s">
        <v>305</v>
      </c>
      <c r="D88" s="12" t="s">
        <v>251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3" x14ac:dyDescent="0.3">
      <c r="A89" s="12" t="s">
        <v>4</v>
      </c>
      <c r="B89" s="12"/>
      <c r="C89" s="12" t="s">
        <v>305</v>
      </c>
      <c r="D89" s="12" t="s">
        <v>254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3" x14ac:dyDescent="0.3">
      <c r="A90" s="12" t="s">
        <v>4</v>
      </c>
      <c r="B90" s="12"/>
      <c r="C90" s="12" t="s">
        <v>305</v>
      </c>
      <c r="D90" s="12" t="s">
        <v>257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3" x14ac:dyDescent="0.3">
      <c r="A91" s="12" t="s">
        <v>4</v>
      </c>
      <c r="B91" s="12"/>
      <c r="C91" s="12" t="s">
        <v>305</v>
      </c>
      <c r="D91" s="12" t="s">
        <v>27</v>
      </c>
      <c r="E91" s="12" t="s">
        <v>306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6" x14ac:dyDescent="0.3">
      <c r="A92" s="10" t="s">
        <v>4</v>
      </c>
      <c r="B92" s="10"/>
      <c r="C92" s="10" t="s">
        <v>434</v>
      </c>
      <c r="D92" s="30" t="s">
        <v>283</v>
      </c>
      <c r="E92" s="53" t="s">
        <v>427</v>
      </c>
      <c r="F92" s="10" t="s">
        <v>14</v>
      </c>
      <c r="G92" s="10">
        <v>1119</v>
      </c>
      <c r="H92" s="10">
        <v>1119</v>
      </c>
      <c r="I92" s="54">
        <v>0</v>
      </c>
      <c r="J92" s="54" t="s">
        <v>424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3" x14ac:dyDescent="0.3">
      <c r="A93" s="7" t="s">
        <v>4</v>
      </c>
      <c r="B93" s="7"/>
      <c r="C93" s="7" t="s">
        <v>434</v>
      </c>
      <c r="D93" s="52" t="s">
        <v>14</v>
      </c>
      <c r="E93" s="7"/>
      <c r="F93" s="7" t="s">
        <v>428</v>
      </c>
      <c r="G93" s="7">
        <f>+G94+G98+G105+G113+G122+G128+G133+G141+G146+G152+G158+G166+G171+G175+G182</f>
        <v>12091</v>
      </c>
      <c r="H93" s="7">
        <f>+H94+H98+H105+H113+H122+H128+H133+H141+H146+H152+H158+H166+H171+H175+H182</f>
        <v>12091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" x14ac:dyDescent="0.3">
      <c r="A94" s="10" t="s">
        <v>4</v>
      </c>
      <c r="B94" s="10"/>
      <c r="C94" s="10" t="s">
        <v>305</v>
      </c>
      <c r="D94" s="30" t="s">
        <v>18</v>
      </c>
      <c r="E94" s="10"/>
      <c r="F94" s="10" t="s">
        <v>307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3" x14ac:dyDescent="0.3">
      <c r="A95" s="12" t="s">
        <v>4</v>
      </c>
      <c r="B95" s="12"/>
      <c r="C95" s="12" t="s">
        <v>305</v>
      </c>
      <c r="D95" s="12" t="s">
        <v>21</v>
      </c>
      <c r="E95" s="12"/>
      <c r="F95" s="12" t="s">
        <v>307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3" x14ac:dyDescent="0.3">
      <c r="A96" s="12" t="s">
        <v>4</v>
      </c>
      <c r="B96" s="12"/>
      <c r="C96" s="12" t="s">
        <v>305</v>
      </c>
      <c r="D96" s="12" t="s">
        <v>24</v>
      </c>
      <c r="E96" s="12"/>
      <c r="F96" s="12" t="s">
        <v>307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3" x14ac:dyDescent="0.3">
      <c r="A97" s="12" t="s">
        <v>4</v>
      </c>
      <c r="B97" s="12"/>
      <c r="C97" s="12" t="s">
        <v>305</v>
      </c>
      <c r="D97" s="12" t="s">
        <v>27</v>
      </c>
      <c r="E97" s="12" t="s">
        <v>306</v>
      </c>
      <c r="F97" s="12" t="s">
        <v>307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3" x14ac:dyDescent="0.3">
      <c r="A98" s="30" t="s">
        <v>4</v>
      </c>
      <c r="B98" s="30"/>
      <c r="C98" s="30" t="s">
        <v>305</v>
      </c>
      <c r="D98" s="30" t="s">
        <v>30</v>
      </c>
      <c r="E98" s="30"/>
      <c r="F98" s="30" t="s">
        <v>307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" x14ac:dyDescent="0.3">
      <c r="A99" s="12" t="s">
        <v>4</v>
      </c>
      <c r="B99" s="12"/>
      <c r="C99" s="12" t="s">
        <v>305</v>
      </c>
      <c r="D99" s="12" t="s">
        <v>33</v>
      </c>
      <c r="E99" s="12"/>
      <c r="F99" s="12" t="s">
        <v>307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3" x14ac:dyDescent="0.3">
      <c r="A100" s="12" t="s">
        <v>4</v>
      </c>
      <c r="B100" s="12"/>
      <c r="C100" s="12" t="s">
        <v>305</v>
      </c>
      <c r="D100" s="12" t="s">
        <v>36</v>
      </c>
      <c r="E100" s="12"/>
      <c r="F100" s="12" t="s">
        <v>307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3" x14ac:dyDescent="0.3">
      <c r="A101" s="12" t="s">
        <v>4</v>
      </c>
      <c r="B101" s="12"/>
      <c r="C101" s="12" t="s">
        <v>305</v>
      </c>
      <c r="D101" s="12" t="s">
        <v>39</v>
      </c>
      <c r="E101" s="12"/>
      <c r="F101" s="12" t="s">
        <v>307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3" x14ac:dyDescent="0.3">
      <c r="A102" s="12" t="s">
        <v>4</v>
      </c>
      <c r="B102" s="12"/>
      <c r="C102" s="12" t="s">
        <v>305</v>
      </c>
      <c r="D102" s="12" t="s">
        <v>42</v>
      </c>
      <c r="E102" s="12"/>
      <c r="F102" s="12" t="s">
        <v>307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3" x14ac:dyDescent="0.3">
      <c r="A103" s="12" t="s">
        <v>4</v>
      </c>
      <c r="B103" s="12"/>
      <c r="C103" s="12" t="s">
        <v>305</v>
      </c>
      <c r="D103" s="12" t="s">
        <v>45</v>
      </c>
      <c r="E103" s="12"/>
      <c r="F103" s="12" t="s">
        <v>307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3" x14ac:dyDescent="0.3">
      <c r="A104" s="12" t="s">
        <v>4</v>
      </c>
      <c r="B104" s="12"/>
      <c r="C104" s="12" t="s">
        <v>305</v>
      </c>
      <c r="D104" s="12" t="s">
        <v>27</v>
      </c>
      <c r="E104" s="12" t="s">
        <v>306</v>
      </c>
      <c r="F104" s="12" t="s">
        <v>307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3" x14ac:dyDescent="0.3">
      <c r="A105" s="10" t="s">
        <v>4</v>
      </c>
      <c r="B105" s="10"/>
      <c r="C105" s="10" t="s">
        <v>305</v>
      </c>
      <c r="D105" s="30" t="s">
        <v>50</v>
      </c>
      <c r="E105" s="10"/>
      <c r="F105" s="10" t="s">
        <v>307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3" x14ac:dyDescent="0.3">
      <c r="A106" s="12" t="s">
        <v>4</v>
      </c>
      <c r="B106" s="12"/>
      <c r="C106" s="12" t="s">
        <v>305</v>
      </c>
      <c r="D106" s="12" t="s">
        <v>53</v>
      </c>
      <c r="E106" s="12"/>
      <c r="F106" s="12" t="s">
        <v>307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3" x14ac:dyDescent="0.3">
      <c r="A107" s="12" t="s">
        <v>4</v>
      </c>
      <c r="B107" s="12"/>
      <c r="C107" s="12" t="s">
        <v>305</v>
      </c>
      <c r="D107" s="12" t="s">
        <v>56</v>
      </c>
      <c r="E107" s="12"/>
      <c r="F107" s="12" t="s">
        <v>307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3" x14ac:dyDescent="0.3">
      <c r="A108" s="12" t="s">
        <v>4</v>
      </c>
      <c r="B108" s="12"/>
      <c r="C108" s="12" t="s">
        <v>305</v>
      </c>
      <c r="D108" s="12" t="s">
        <v>59</v>
      </c>
      <c r="E108" s="12"/>
      <c r="F108" s="12" t="s">
        <v>307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3" x14ac:dyDescent="0.3">
      <c r="A109" s="12" t="s">
        <v>4</v>
      </c>
      <c r="B109" s="12"/>
      <c r="C109" s="12" t="s">
        <v>305</v>
      </c>
      <c r="D109" s="12" t="s">
        <v>62</v>
      </c>
      <c r="E109" s="12"/>
      <c r="F109" s="12" t="s">
        <v>307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3" x14ac:dyDescent="0.3">
      <c r="A110" s="12" t="s">
        <v>4</v>
      </c>
      <c r="B110" s="12"/>
      <c r="C110" s="12" t="s">
        <v>305</v>
      </c>
      <c r="D110" s="12" t="s">
        <v>65</v>
      </c>
      <c r="E110" s="12"/>
      <c r="F110" s="12" t="s">
        <v>307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3" x14ac:dyDescent="0.3">
      <c r="A111" s="12" t="s">
        <v>4</v>
      </c>
      <c r="B111" s="12"/>
      <c r="C111" s="12" t="s">
        <v>305</v>
      </c>
      <c r="D111" s="12" t="s">
        <v>68</v>
      </c>
      <c r="E111" s="12"/>
      <c r="F111" s="12" t="s">
        <v>307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3" x14ac:dyDescent="0.3">
      <c r="A112" s="12" t="s">
        <v>4</v>
      </c>
      <c r="B112" s="12"/>
      <c r="C112" s="12" t="s">
        <v>305</v>
      </c>
      <c r="D112" s="12" t="s">
        <v>27</v>
      </c>
      <c r="E112" s="12" t="s">
        <v>306</v>
      </c>
      <c r="F112" s="12" t="s">
        <v>307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3" x14ac:dyDescent="0.3">
      <c r="A113" s="10" t="s">
        <v>4</v>
      </c>
      <c r="B113" s="10"/>
      <c r="C113" s="10" t="s">
        <v>305</v>
      </c>
      <c r="D113" s="30" t="s">
        <v>72</v>
      </c>
      <c r="E113" s="10"/>
      <c r="F113" s="10" t="s">
        <v>307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3" x14ac:dyDescent="0.3">
      <c r="A114" s="12" t="s">
        <v>4</v>
      </c>
      <c r="B114" s="12"/>
      <c r="C114" s="12" t="s">
        <v>305</v>
      </c>
      <c r="D114" s="12" t="s">
        <v>76</v>
      </c>
      <c r="E114" s="12"/>
      <c r="F114" s="12" t="s">
        <v>307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3" x14ac:dyDescent="0.3">
      <c r="A115" s="12" t="s">
        <v>4</v>
      </c>
      <c r="B115" s="12"/>
      <c r="C115" s="12" t="s">
        <v>305</v>
      </c>
      <c r="D115" s="12" t="s">
        <v>79</v>
      </c>
      <c r="E115" s="12"/>
      <c r="F115" s="12" t="s">
        <v>307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3" x14ac:dyDescent="0.3">
      <c r="A116" s="12" t="s">
        <v>4</v>
      </c>
      <c r="B116" s="12"/>
      <c r="C116" s="12" t="s">
        <v>305</v>
      </c>
      <c r="D116" s="12" t="s">
        <v>82</v>
      </c>
      <c r="E116" s="12"/>
      <c r="F116" s="12" t="s">
        <v>307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3" x14ac:dyDescent="0.3">
      <c r="A117" s="39" t="s">
        <v>4</v>
      </c>
      <c r="B117" s="39"/>
      <c r="C117" s="39" t="s">
        <v>305</v>
      </c>
      <c r="D117" s="39" t="s">
        <v>85</v>
      </c>
      <c r="E117" s="39"/>
      <c r="F117" s="39" t="s">
        <v>307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3" x14ac:dyDescent="0.3">
      <c r="A118" s="12" t="s">
        <v>4</v>
      </c>
      <c r="B118" s="12"/>
      <c r="C118" s="12" t="s">
        <v>305</v>
      </c>
      <c r="D118" s="12" t="s">
        <v>88</v>
      </c>
      <c r="E118" s="12"/>
      <c r="F118" s="12" t="s">
        <v>307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3" x14ac:dyDescent="0.3">
      <c r="A119" s="12" t="s">
        <v>4</v>
      </c>
      <c r="B119" s="12"/>
      <c r="C119" s="12" t="s">
        <v>305</v>
      </c>
      <c r="D119" s="12" t="s">
        <v>91</v>
      </c>
      <c r="E119" s="12"/>
      <c r="F119" s="12" t="s">
        <v>307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3" x14ac:dyDescent="0.3">
      <c r="A120" s="12" t="s">
        <v>4</v>
      </c>
      <c r="B120" s="12"/>
      <c r="C120" s="12" t="s">
        <v>305</v>
      </c>
      <c r="D120" s="12" t="s">
        <v>94</v>
      </c>
      <c r="E120" s="12"/>
      <c r="F120" s="12" t="s">
        <v>307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3" x14ac:dyDescent="0.3">
      <c r="A121" s="12" t="s">
        <v>4</v>
      </c>
      <c r="B121" s="12"/>
      <c r="C121" s="12" t="s">
        <v>305</v>
      </c>
      <c r="D121" s="12" t="s">
        <v>27</v>
      </c>
      <c r="E121" s="12" t="s">
        <v>306</v>
      </c>
      <c r="F121" s="12" t="s">
        <v>307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3" x14ac:dyDescent="0.3">
      <c r="A122" s="10" t="s">
        <v>4</v>
      </c>
      <c r="B122" s="10"/>
      <c r="C122" s="10" t="s">
        <v>305</v>
      </c>
      <c r="D122" s="30" t="s">
        <v>98</v>
      </c>
      <c r="E122" s="10"/>
      <c r="F122" s="10" t="s">
        <v>307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3" x14ac:dyDescent="0.3">
      <c r="A123" s="12" t="s">
        <v>4</v>
      </c>
      <c r="B123" s="12"/>
      <c r="C123" s="12" t="s">
        <v>305</v>
      </c>
      <c r="D123" s="12" t="s">
        <v>101</v>
      </c>
      <c r="E123" s="12"/>
      <c r="F123" s="12" t="s">
        <v>307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3" x14ac:dyDescent="0.3">
      <c r="A124" s="12" t="s">
        <v>4</v>
      </c>
      <c r="B124" s="12"/>
      <c r="C124" s="12" t="s">
        <v>305</v>
      </c>
      <c r="D124" s="12" t="s">
        <v>104</v>
      </c>
      <c r="E124" s="12"/>
      <c r="F124" s="12" t="s">
        <v>307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3" x14ac:dyDescent="0.3">
      <c r="A125" s="12" t="s">
        <v>4</v>
      </c>
      <c r="B125" s="12"/>
      <c r="C125" s="12" t="s">
        <v>305</v>
      </c>
      <c r="D125" s="12" t="s">
        <v>107</v>
      </c>
      <c r="E125" s="12"/>
      <c r="F125" s="12" t="s">
        <v>307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3" x14ac:dyDescent="0.3">
      <c r="A126" s="12" t="s">
        <v>4</v>
      </c>
      <c r="B126" s="12"/>
      <c r="C126" s="12" t="s">
        <v>305</v>
      </c>
      <c r="D126" s="12" t="s">
        <v>110</v>
      </c>
      <c r="E126" s="12"/>
      <c r="F126" s="12" t="s">
        <v>307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3" x14ac:dyDescent="0.3">
      <c r="A127" s="12" t="s">
        <v>4</v>
      </c>
      <c r="B127" s="12"/>
      <c r="C127" s="12" t="s">
        <v>305</v>
      </c>
      <c r="D127" s="12" t="s">
        <v>27</v>
      </c>
      <c r="E127" s="12" t="s">
        <v>306</v>
      </c>
      <c r="F127" s="12" t="s">
        <v>307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3" x14ac:dyDescent="0.3">
      <c r="A128" s="10" t="s">
        <v>4</v>
      </c>
      <c r="B128" s="10"/>
      <c r="C128" s="10" t="s">
        <v>305</v>
      </c>
      <c r="D128" s="30" t="s">
        <v>114</v>
      </c>
      <c r="E128" s="10"/>
      <c r="F128" s="10" t="s">
        <v>307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3" x14ac:dyDescent="0.3">
      <c r="A129" s="12" t="s">
        <v>4</v>
      </c>
      <c r="B129" s="12"/>
      <c r="C129" s="12" t="s">
        <v>305</v>
      </c>
      <c r="D129" s="12" t="s">
        <v>117</v>
      </c>
      <c r="E129" s="12"/>
      <c r="F129" s="12" t="s">
        <v>307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3" x14ac:dyDescent="0.3">
      <c r="A130" s="12" t="s">
        <v>4</v>
      </c>
      <c r="B130" s="12"/>
      <c r="C130" s="12" t="s">
        <v>305</v>
      </c>
      <c r="D130" s="12" t="s">
        <v>120</v>
      </c>
      <c r="E130" s="12"/>
      <c r="F130" s="12" t="s">
        <v>307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3" x14ac:dyDescent="0.3">
      <c r="A131" s="12" t="s">
        <v>4</v>
      </c>
      <c r="B131" s="12"/>
      <c r="C131" s="12" t="s">
        <v>305</v>
      </c>
      <c r="D131" s="12" t="s">
        <v>123</v>
      </c>
      <c r="E131" s="12"/>
      <c r="F131" s="12" t="s">
        <v>307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3" x14ac:dyDescent="0.3">
      <c r="A132" s="12" t="s">
        <v>4</v>
      </c>
      <c r="B132" s="12"/>
      <c r="C132" s="12" t="s">
        <v>305</v>
      </c>
      <c r="D132" s="12" t="s">
        <v>27</v>
      </c>
      <c r="E132" s="12" t="s">
        <v>306</v>
      </c>
      <c r="F132" s="12" t="s">
        <v>307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3" x14ac:dyDescent="0.3">
      <c r="A133" s="10" t="s">
        <v>4</v>
      </c>
      <c r="B133" s="10"/>
      <c r="C133" s="10" t="s">
        <v>434</v>
      </c>
      <c r="D133" s="30" t="s">
        <v>127</v>
      </c>
      <c r="E133" s="10"/>
      <c r="F133" s="10" t="s">
        <v>428</v>
      </c>
      <c r="G133" s="10">
        <f>SUM(G134:G140)</f>
        <v>9625</v>
      </c>
      <c r="H133" s="10">
        <f>SUM(H134:H140)</f>
        <v>9625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12"/>
      <c r="C134" s="12" t="s">
        <v>434</v>
      </c>
      <c r="D134" s="12" t="s">
        <v>130</v>
      </c>
      <c r="E134" s="40" t="s">
        <v>425</v>
      </c>
      <c r="F134" s="12" t="s">
        <v>428</v>
      </c>
      <c r="G134" s="12">
        <v>9625</v>
      </c>
      <c r="H134" s="12">
        <v>9625</v>
      </c>
      <c r="I134" s="12">
        <v>0</v>
      </c>
      <c r="J134" s="40" t="s">
        <v>423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3" x14ac:dyDescent="0.3">
      <c r="A135" s="12" t="s">
        <v>4</v>
      </c>
      <c r="B135" s="12"/>
      <c r="C135" s="12" t="s">
        <v>305</v>
      </c>
      <c r="D135" s="12" t="s">
        <v>133</v>
      </c>
      <c r="E135" s="12"/>
      <c r="F135" s="12" t="s">
        <v>307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3" x14ac:dyDescent="0.3">
      <c r="A136" s="12" t="s">
        <v>4</v>
      </c>
      <c r="B136" s="12"/>
      <c r="C136" s="12" t="s">
        <v>305</v>
      </c>
      <c r="D136" s="12" t="s">
        <v>136</v>
      </c>
      <c r="E136" s="12"/>
      <c r="F136" s="12" t="s">
        <v>307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3" x14ac:dyDescent="0.3">
      <c r="A137" s="12" t="s">
        <v>4</v>
      </c>
      <c r="B137" s="12"/>
      <c r="C137" s="12" t="s">
        <v>305</v>
      </c>
      <c r="D137" s="12" t="s">
        <v>139</v>
      </c>
      <c r="E137" s="12"/>
      <c r="F137" s="12" t="s">
        <v>307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3" x14ac:dyDescent="0.3">
      <c r="A138" s="12" t="s">
        <v>4</v>
      </c>
      <c r="B138" s="12"/>
      <c r="C138" s="12" t="s">
        <v>305</v>
      </c>
      <c r="D138" s="12" t="s">
        <v>142</v>
      </c>
      <c r="E138" s="12"/>
      <c r="F138" s="12" t="s">
        <v>307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3" x14ac:dyDescent="0.3">
      <c r="A139" s="12" t="s">
        <v>4</v>
      </c>
      <c r="B139" s="12"/>
      <c r="C139" s="12" t="s">
        <v>305</v>
      </c>
      <c r="D139" s="12" t="s">
        <v>145</v>
      </c>
      <c r="E139" s="12"/>
      <c r="F139" s="12" t="s">
        <v>307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3" x14ac:dyDescent="0.3">
      <c r="A140" s="12" t="s">
        <v>4</v>
      </c>
      <c r="B140" s="12"/>
      <c r="C140" s="12" t="s">
        <v>305</v>
      </c>
      <c r="D140" s="12" t="s">
        <v>27</v>
      </c>
      <c r="E140" s="12" t="s">
        <v>306</v>
      </c>
      <c r="F140" s="12" t="s">
        <v>307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3" x14ac:dyDescent="0.3">
      <c r="A141" s="10" t="s">
        <v>4</v>
      </c>
      <c r="B141" s="10"/>
      <c r="C141" s="10" t="s">
        <v>305</v>
      </c>
      <c r="D141" s="30" t="s">
        <v>149</v>
      </c>
      <c r="E141" s="10"/>
      <c r="F141" s="10" t="s">
        <v>307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3" x14ac:dyDescent="0.3">
      <c r="A142" s="12" t="s">
        <v>4</v>
      </c>
      <c r="B142" s="12"/>
      <c r="C142" s="12" t="s">
        <v>305</v>
      </c>
      <c r="D142" s="12" t="s">
        <v>152</v>
      </c>
      <c r="E142" s="12"/>
      <c r="F142" s="12" t="s">
        <v>307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3" x14ac:dyDescent="0.3">
      <c r="A143" s="12" t="s">
        <v>4</v>
      </c>
      <c r="B143" s="12"/>
      <c r="C143" s="12" t="s">
        <v>305</v>
      </c>
      <c r="D143" s="12" t="s">
        <v>155</v>
      </c>
      <c r="E143" s="12"/>
      <c r="F143" s="12" t="s">
        <v>307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3" x14ac:dyDescent="0.3">
      <c r="A144" s="12" t="s">
        <v>4</v>
      </c>
      <c r="B144" s="12"/>
      <c r="C144" s="12" t="s">
        <v>305</v>
      </c>
      <c r="D144" s="12" t="s">
        <v>158</v>
      </c>
      <c r="E144" s="12"/>
      <c r="F144" s="12" t="s">
        <v>307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3" x14ac:dyDescent="0.3">
      <c r="A145" s="12" t="s">
        <v>4</v>
      </c>
      <c r="B145" s="12"/>
      <c r="C145" s="12" t="s">
        <v>305</v>
      </c>
      <c r="D145" s="12" t="s">
        <v>27</v>
      </c>
      <c r="E145" s="12" t="s">
        <v>306</v>
      </c>
      <c r="F145" s="12" t="s">
        <v>307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3" x14ac:dyDescent="0.3">
      <c r="A146" s="10" t="s">
        <v>4</v>
      </c>
      <c r="B146" s="10"/>
      <c r="C146" s="10" t="s">
        <v>434</v>
      </c>
      <c r="D146" s="30" t="s">
        <v>162</v>
      </c>
      <c r="E146" s="10"/>
      <c r="F146" s="10" t="s">
        <v>428</v>
      </c>
      <c r="G146" s="10">
        <f>SUM(G148:G151)</f>
        <v>88</v>
      </c>
      <c r="H146" s="10">
        <f>SUM(H148:H151)</f>
        <v>88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3" x14ac:dyDescent="0.3">
      <c r="A147" s="12" t="s">
        <v>4</v>
      </c>
      <c r="B147" s="12"/>
      <c r="C147" s="12" t="s">
        <v>305</v>
      </c>
      <c r="D147" s="12" t="s">
        <v>165</v>
      </c>
      <c r="E147" s="12"/>
      <c r="F147" s="12" t="s">
        <v>307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6" x14ac:dyDescent="0.3">
      <c r="A148" s="12" t="s">
        <v>4</v>
      </c>
      <c r="B148" s="12"/>
      <c r="C148" s="12" t="s">
        <v>434</v>
      </c>
      <c r="D148" s="12" t="s">
        <v>168</v>
      </c>
      <c r="E148" s="40" t="s">
        <v>426</v>
      </c>
      <c r="F148" s="12" t="s">
        <v>428</v>
      </c>
      <c r="G148" s="12">
        <v>88</v>
      </c>
      <c r="H148" s="12">
        <v>88</v>
      </c>
      <c r="I148" s="12">
        <v>0</v>
      </c>
      <c r="J148" s="12" t="s">
        <v>433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3" x14ac:dyDescent="0.3">
      <c r="A149" s="12" t="s">
        <v>4</v>
      </c>
      <c r="B149" s="12"/>
      <c r="C149" s="12" t="s">
        <v>305</v>
      </c>
      <c r="D149" s="12" t="s">
        <v>174</v>
      </c>
      <c r="E149" s="12"/>
      <c r="F149" s="12" t="s">
        <v>307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3" x14ac:dyDescent="0.3">
      <c r="A150" s="12" t="s">
        <v>4</v>
      </c>
      <c r="B150" s="12"/>
      <c r="C150" s="12" t="s">
        <v>305</v>
      </c>
      <c r="D150" s="12" t="s">
        <v>177</v>
      </c>
      <c r="E150" s="12"/>
      <c r="F150" s="12" t="s">
        <v>307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3" x14ac:dyDescent="0.3">
      <c r="A151" s="12" t="s">
        <v>4</v>
      </c>
      <c r="B151" s="12"/>
      <c r="C151" s="12" t="s">
        <v>305</v>
      </c>
      <c r="D151" s="12" t="s">
        <v>27</v>
      </c>
      <c r="E151" s="12" t="s">
        <v>306</v>
      </c>
      <c r="F151" s="12" t="s">
        <v>307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3" x14ac:dyDescent="0.3">
      <c r="A152" s="10" t="s">
        <v>4</v>
      </c>
      <c r="B152" s="10"/>
      <c r="C152" s="10" t="s">
        <v>305</v>
      </c>
      <c r="D152" s="30" t="s">
        <v>181</v>
      </c>
      <c r="E152" s="10"/>
      <c r="F152" s="10" t="s">
        <v>307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3" x14ac:dyDescent="0.3">
      <c r="A153" s="12" t="s">
        <v>4</v>
      </c>
      <c r="B153" s="12"/>
      <c r="C153" s="12" t="s">
        <v>305</v>
      </c>
      <c r="D153" s="12" t="s">
        <v>184</v>
      </c>
      <c r="E153" s="12"/>
      <c r="F153" s="12" t="s">
        <v>307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3" x14ac:dyDescent="0.3">
      <c r="A154" s="12" t="s">
        <v>4</v>
      </c>
      <c r="B154" s="12"/>
      <c r="C154" s="12" t="s">
        <v>305</v>
      </c>
      <c r="D154" s="12" t="s">
        <v>187</v>
      </c>
      <c r="E154" s="12"/>
      <c r="F154" s="12" t="s">
        <v>307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3" x14ac:dyDescent="0.3">
      <c r="A155" s="12" t="s">
        <v>4</v>
      </c>
      <c r="B155" s="12"/>
      <c r="C155" s="12" t="s">
        <v>305</v>
      </c>
      <c r="D155" s="12" t="s">
        <v>190</v>
      </c>
      <c r="E155" s="12"/>
      <c r="F155" s="12" t="s">
        <v>307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3" x14ac:dyDescent="0.3">
      <c r="A156" s="12" t="s">
        <v>4</v>
      </c>
      <c r="B156" s="12"/>
      <c r="C156" s="12" t="s">
        <v>305</v>
      </c>
      <c r="D156" s="12" t="s">
        <v>193</v>
      </c>
      <c r="E156" s="12"/>
      <c r="F156" s="12" t="s">
        <v>307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3" x14ac:dyDescent="0.3">
      <c r="A157" s="12" t="s">
        <v>4</v>
      </c>
      <c r="B157" s="12"/>
      <c r="C157" s="12" t="s">
        <v>305</v>
      </c>
      <c r="D157" s="12" t="s">
        <v>27</v>
      </c>
      <c r="E157" s="12" t="s">
        <v>306</v>
      </c>
      <c r="F157" s="12" t="s">
        <v>307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3" x14ac:dyDescent="0.3">
      <c r="A158" s="10" t="s">
        <v>4</v>
      </c>
      <c r="B158" s="10"/>
      <c r="C158" s="10" t="s">
        <v>305</v>
      </c>
      <c r="D158" s="30" t="s">
        <v>197</v>
      </c>
      <c r="E158" s="10"/>
      <c r="F158" s="10" t="s">
        <v>307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3" x14ac:dyDescent="0.3">
      <c r="A159" s="12" t="s">
        <v>4</v>
      </c>
      <c r="B159" s="12"/>
      <c r="C159" s="12" t="s">
        <v>305</v>
      </c>
      <c r="D159" s="12" t="s">
        <v>200</v>
      </c>
      <c r="E159" s="12"/>
      <c r="F159" s="12" t="s">
        <v>307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3" x14ac:dyDescent="0.3">
      <c r="A160" s="12" t="s">
        <v>4</v>
      </c>
      <c r="B160" s="12"/>
      <c r="C160" s="12" t="s">
        <v>305</v>
      </c>
      <c r="D160" s="12" t="s">
        <v>203</v>
      </c>
      <c r="E160" s="12"/>
      <c r="F160" s="12" t="s">
        <v>307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3" x14ac:dyDescent="0.3">
      <c r="A161" s="12" t="s">
        <v>4</v>
      </c>
      <c r="B161" s="12"/>
      <c r="C161" s="12" t="s">
        <v>305</v>
      </c>
      <c r="D161" s="12" t="s">
        <v>206</v>
      </c>
      <c r="E161" s="12"/>
      <c r="F161" s="12" t="s">
        <v>307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3" x14ac:dyDescent="0.3">
      <c r="A162" s="12" t="s">
        <v>4</v>
      </c>
      <c r="B162" s="12"/>
      <c r="C162" s="12" t="s">
        <v>305</v>
      </c>
      <c r="D162" s="12" t="s">
        <v>209</v>
      </c>
      <c r="E162" s="12"/>
      <c r="F162" s="12" t="s">
        <v>307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3" x14ac:dyDescent="0.3">
      <c r="A163" s="12" t="s">
        <v>4</v>
      </c>
      <c r="B163" s="12"/>
      <c r="C163" s="12" t="s">
        <v>305</v>
      </c>
      <c r="D163" s="12" t="s">
        <v>212</v>
      </c>
      <c r="E163" s="12"/>
      <c r="F163" s="12" t="s">
        <v>307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3" x14ac:dyDescent="0.3">
      <c r="A164" s="12" t="s">
        <v>4</v>
      </c>
      <c r="B164" s="12"/>
      <c r="C164" s="12" t="s">
        <v>305</v>
      </c>
      <c r="D164" s="12" t="s">
        <v>215</v>
      </c>
      <c r="E164" s="12"/>
      <c r="F164" s="12" t="s">
        <v>307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3" x14ac:dyDescent="0.3">
      <c r="A165" s="12" t="s">
        <v>4</v>
      </c>
      <c r="B165" s="12"/>
      <c r="C165" s="12" t="s">
        <v>305</v>
      </c>
      <c r="D165" s="12" t="s">
        <v>27</v>
      </c>
      <c r="E165" s="12" t="s">
        <v>306</v>
      </c>
      <c r="F165" s="12" t="s">
        <v>307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3" x14ac:dyDescent="0.3">
      <c r="A166" s="10" t="s">
        <v>4</v>
      </c>
      <c r="B166" s="10"/>
      <c r="C166" s="10" t="s">
        <v>305</v>
      </c>
      <c r="D166" s="30" t="s">
        <v>219</v>
      </c>
      <c r="E166" s="10"/>
      <c r="F166" s="10" t="s">
        <v>307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3" x14ac:dyDescent="0.3">
      <c r="A167" s="12" t="s">
        <v>4</v>
      </c>
      <c r="B167" s="12"/>
      <c r="C167" s="12" t="s">
        <v>305</v>
      </c>
      <c r="D167" s="12" t="s">
        <v>222</v>
      </c>
      <c r="E167" s="12"/>
      <c r="F167" s="12" t="s">
        <v>307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12"/>
      <c r="C168" s="12" t="s">
        <v>305</v>
      </c>
      <c r="D168" s="12" t="s">
        <v>225</v>
      </c>
      <c r="E168" s="12"/>
      <c r="F168" s="12" t="s">
        <v>307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3" x14ac:dyDescent="0.3">
      <c r="A169" s="12" t="s">
        <v>4</v>
      </c>
      <c r="B169" s="12"/>
      <c r="C169" s="12" t="s">
        <v>305</v>
      </c>
      <c r="D169" s="12" t="s">
        <v>228</v>
      </c>
      <c r="E169" s="12"/>
      <c r="F169" s="12" t="s">
        <v>307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12"/>
      <c r="C170" s="12" t="s">
        <v>305</v>
      </c>
      <c r="D170" s="12" t="s">
        <v>27</v>
      </c>
      <c r="E170" s="12" t="s">
        <v>306</v>
      </c>
      <c r="F170" s="12" t="s">
        <v>307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3" x14ac:dyDescent="0.3">
      <c r="A171" s="10" t="s">
        <v>4</v>
      </c>
      <c r="B171" s="10"/>
      <c r="C171" s="10" t="s">
        <v>434</v>
      </c>
      <c r="D171" s="30" t="s">
        <v>232</v>
      </c>
      <c r="E171" s="10"/>
      <c r="F171" s="10" t="s">
        <v>428</v>
      </c>
      <c r="G171" s="10">
        <f>SUM(G172:G174)</f>
        <v>1259</v>
      </c>
      <c r="H171" s="10">
        <f>SUM(H172:H174)</f>
        <v>1259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6" x14ac:dyDescent="0.3">
      <c r="A172" s="12" t="s">
        <v>4</v>
      </c>
      <c r="B172" s="12"/>
      <c r="C172" s="12" t="s">
        <v>434</v>
      </c>
      <c r="D172" s="12" t="s">
        <v>235</v>
      </c>
      <c r="E172" s="40" t="s">
        <v>429</v>
      </c>
      <c r="F172" s="12" t="s">
        <v>428</v>
      </c>
      <c r="G172" s="12">
        <v>1032</v>
      </c>
      <c r="H172" s="12">
        <v>1032</v>
      </c>
      <c r="I172" s="12">
        <v>0</v>
      </c>
      <c r="J172" s="12" t="s">
        <v>424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12"/>
      <c r="C173" s="12" t="s">
        <v>434</v>
      </c>
      <c r="D173" s="12" t="s">
        <v>238</v>
      </c>
      <c r="E173" s="40" t="s">
        <v>430</v>
      </c>
      <c r="F173" s="12" t="s">
        <v>428</v>
      </c>
      <c r="G173" s="12">
        <v>227</v>
      </c>
      <c r="H173" s="12">
        <v>227</v>
      </c>
      <c r="I173" s="12">
        <v>0</v>
      </c>
      <c r="J173" s="12" t="s">
        <v>424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12"/>
      <c r="C174" s="12" t="s">
        <v>305</v>
      </c>
      <c r="D174" s="12" t="s">
        <v>27</v>
      </c>
      <c r="E174" s="12" t="s">
        <v>306</v>
      </c>
      <c r="F174" s="12" t="s">
        <v>307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10"/>
      <c r="C175" s="10" t="s">
        <v>305</v>
      </c>
      <c r="D175" s="30" t="s">
        <v>242</v>
      </c>
      <c r="E175" s="10"/>
      <c r="F175" s="10" t="s">
        <v>307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12"/>
      <c r="C176" s="12" t="s">
        <v>305</v>
      </c>
      <c r="D176" s="12" t="s">
        <v>245</v>
      </c>
      <c r="E176" s="12"/>
      <c r="F176" s="12" t="s">
        <v>307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12"/>
      <c r="C177" s="12" t="s">
        <v>305</v>
      </c>
      <c r="D177" s="12" t="s">
        <v>248</v>
      </c>
      <c r="E177" s="12"/>
      <c r="F177" s="12" t="s">
        <v>307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12"/>
      <c r="C178" s="12" t="s">
        <v>305</v>
      </c>
      <c r="D178" s="12" t="s">
        <v>251</v>
      </c>
      <c r="E178" s="12"/>
      <c r="F178" s="12" t="s">
        <v>307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12"/>
      <c r="C179" s="12" t="s">
        <v>305</v>
      </c>
      <c r="D179" s="12" t="s">
        <v>254</v>
      </c>
      <c r="E179" s="12"/>
      <c r="F179" s="12" t="s">
        <v>307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12"/>
      <c r="C180" s="12" t="s">
        <v>305</v>
      </c>
      <c r="D180" s="12" t="s">
        <v>257</v>
      </c>
      <c r="E180" s="12"/>
      <c r="F180" s="12" t="s">
        <v>307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12"/>
      <c r="C181" s="12" t="s">
        <v>305</v>
      </c>
      <c r="D181" s="12" t="s">
        <v>27</v>
      </c>
      <c r="E181" s="12" t="s">
        <v>306</v>
      </c>
      <c r="F181" s="12" t="s">
        <v>307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26" x14ac:dyDescent="0.3">
      <c r="A182" s="10" t="s">
        <v>4</v>
      </c>
      <c r="B182" s="10"/>
      <c r="C182" s="10" t="s">
        <v>434</v>
      </c>
      <c r="D182" s="30" t="s">
        <v>283</v>
      </c>
      <c r="E182" s="53" t="s">
        <v>427</v>
      </c>
      <c r="F182" s="10" t="s">
        <v>428</v>
      </c>
      <c r="G182" s="10">
        <v>1119</v>
      </c>
      <c r="H182" s="10">
        <v>1119</v>
      </c>
      <c r="I182" s="54">
        <v>0</v>
      </c>
      <c r="J182" s="54" t="s">
        <v>424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82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I1" zoomScale="55" zoomScaleNormal="55" workbookViewId="0">
      <selection activeCell="G1" sqref="G1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328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328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328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328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328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328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328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328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328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328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328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328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328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328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328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328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328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328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328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328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328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328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328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328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328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328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328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328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328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328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328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328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328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328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328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328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328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328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328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328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328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328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328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328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328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328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328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328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328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328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328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328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328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328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328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328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328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328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328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328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328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328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328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328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328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328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328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328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328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328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328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328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328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328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328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328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328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328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328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328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328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328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328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/>
      <c r="C92" s="10" t="s">
        <v>305</v>
      </c>
      <c r="D92" s="10" t="s">
        <v>286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R1" zoomScale="18" zoomScaleNormal="90" zoomScaleSheetLayoutView="25" workbookViewId="0">
      <selection activeCell="C8" sqref="C8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11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C1" zoomScale="18" zoomScaleNormal="50" workbookViewId="0">
      <selection activeCell="D1" sqref="D1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11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361</v>
      </c>
      <c r="E1" s="16" t="s">
        <v>289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305</v>
      </c>
      <c r="D92" s="10" t="s">
        <v>261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305</v>
      </c>
      <c r="D93" s="12" t="s">
        <v>264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305</v>
      </c>
      <c r="D94" s="12" t="s">
        <v>267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305</v>
      </c>
      <c r="D95" s="12" t="s">
        <v>270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305</v>
      </c>
      <c r="D96" s="12" t="s">
        <v>273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305</v>
      </c>
      <c r="D97" s="12" t="s">
        <v>276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305</v>
      </c>
      <c r="D98" s="12" t="s">
        <v>279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305</v>
      </c>
      <c r="D99" s="12" t="s">
        <v>27</v>
      </c>
      <c r="E99" s="12" t="s">
        <v>306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305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305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305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305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305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305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305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305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305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305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305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305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305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305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305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305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305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305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305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305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305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305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305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305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305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305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305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305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305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305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305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305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305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305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305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305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305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305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305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305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305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305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305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305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305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305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305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55" zoomScaleNormal="55" workbookViewId="0">
      <selection activeCell="B20" sqref="B20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46.81640625" style="19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18"/>
      <c r="J1" s="50"/>
    </row>
    <row r="2" spans="1:10" x14ac:dyDescent="0.35">
      <c r="A2" s="27" t="s">
        <v>4</v>
      </c>
      <c r="B2" s="27"/>
      <c r="C2" s="27" t="s">
        <v>305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305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305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305</v>
      </c>
      <c r="D5" s="27" t="s">
        <v>387</v>
      </c>
      <c r="E5" s="27" t="s">
        <v>393</v>
      </c>
      <c r="F5" s="27" t="s">
        <v>366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305</v>
      </c>
      <c r="D6" s="27" t="s">
        <v>387</v>
      </c>
      <c r="E6" s="27" t="s">
        <v>391</v>
      </c>
      <c r="F6" s="27" t="s">
        <v>366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305</v>
      </c>
      <c r="D7" s="27" t="s">
        <v>387</v>
      </c>
      <c r="E7" s="27" t="s">
        <v>388</v>
      </c>
      <c r="F7" s="27" t="s">
        <v>392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305</v>
      </c>
      <c r="D8" s="27" t="s">
        <v>387</v>
      </c>
      <c r="E8" s="27" t="s">
        <v>389</v>
      </c>
      <c r="F8" s="27" t="s">
        <v>392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305</v>
      </c>
      <c r="D9" s="27" t="s">
        <v>387</v>
      </c>
      <c r="E9" s="27" t="s">
        <v>390</v>
      </c>
      <c r="F9" s="27" t="s">
        <v>392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305</v>
      </c>
      <c r="D10" s="27" t="s">
        <v>387</v>
      </c>
      <c r="E10" s="27" t="s">
        <v>393</v>
      </c>
      <c r="F10" s="27" t="s">
        <v>392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305</v>
      </c>
      <c r="D11" s="27" t="s">
        <v>387</v>
      </c>
      <c r="E11" s="27" t="s">
        <v>391</v>
      </c>
      <c r="F11" s="27" t="s">
        <v>392</v>
      </c>
      <c r="G11" s="27"/>
      <c r="H11" s="33"/>
      <c r="I11" s="25"/>
      <c r="J11" s="25"/>
    </row>
    <row r="12" spans="1:10" x14ac:dyDescent="0.3">
      <c r="A12" s="20" t="s">
        <v>328</v>
      </c>
      <c r="B12" s="27"/>
      <c r="C12" s="27" t="s">
        <v>305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328</v>
      </c>
      <c r="B13" s="27"/>
      <c r="C13" s="27" t="s">
        <v>305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328</v>
      </c>
      <c r="B14" s="27"/>
      <c r="C14" s="27" t="s">
        <v>305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328</v>
      </c>
      <c r="B15" s="27"/>
      <c r="C15" s="27" t="s">
        <v>305</v>
      </c>
      <c r="D15" s="27" t="s">
        <v>387</v>
      </c>
      <c r="E15" s="27" t="s">
        <v>393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328</v>
      </c>
      <c r="B16" s="27"/>
      <c r="C16" s="27" t="s">
        <v>305</v>
      </c>
      <c r="D16" s="27" t="s">
        <v>387</v>
      </c>
      <c r="E16" s="27" t="s">
        <v>391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305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305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305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305</v>
      </c>
      <c r="D20" s="27" t="s">
        <v>387</v>
      </c>
      <c r="E20" s="27" t="s">
        <v>393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305</v>
      </c>
      <c r="D21" s="27" t="s">
        <v>387</v>
      </c>
      <c r="E21" s="27" t="s">
        <v>391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305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305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305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305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305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305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305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305</v>
      </c>
      <c r="D29" s="27" t="s">
        <v>387</v>
      </c>
      <c r="E29" s="27" t="s">
        <v>393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305</v>
      </c>
      <c r="D30" s="27" t="s">
        <v>387</v>
      </c>
      <c r="E30" s="27" t="s">
        <v>391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305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305</v>
      </c>
      <c r="D32" s="27" t="s">
        <v>387</v>
      </c>
      <c r="E32" s="27" t="s">
        <v>393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305</v>
      </c>
      <c r="D33" s="27" t="s">
        <v>387</v>
      </c>
      <c r="E33" s="27" t="s">
        <v>391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305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305</v>
      </c>
      <c r="D35" s="27" t="s">
        <v>387</v>
      </c>
      <c r="E35" s="27" t="s">
        <v>393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305</v>
      </c>
      <c r="D36" s="27" t="s">
        <v>387</v>
      </c>
      <c r="E36" s="27" t="s">
        <v>391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55" zoomScaleNormal="55" workbookViewId="0">
      <selection activeCell="E22" sqref="E22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3">
      <c r="A2" s="20" t="s">
        <v>398</v>
      </c>
      <c r="B2" s="27"/>
      <c r="C2" s="27" t="s">
        <v>305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x14ac:dyDescent="0.3">
      <c r="A3" s="20" t="s">
        <v>398</v>
      </c>
      <c r="B3" s="27"/>
      <c r="C3" s="27" t="s">
        <v>305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x14ac:dyDescent="0.3">
      <c r="A4" s="20" t="s">
        <v>398</v>
      </c>
      <c r="B4" s="27"/>
      <c r="C4" s="27" t="s">
        <v>305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x14ac:dyDescent="0.35">
      <c r="A5" s="22" t="s">
        <v>398</v>
      </c>
      <c r="B5" s="7"/>
      <c r="C5" s="7" t="s">
        <v>305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35">
      <c r="A6" s="22" t="s">
        <v>398</v>
      </c>
      <c r="B6" s="7"/>
      <c r="C6" s="7" t="s">
        <v>305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35">
      <c r="A7" s="22" t="s">
        <v>398</v>
      </c>
      <c r="B7" s="7"/>
      <c r="C7" s="7" t="s">
        <v>305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Zizzo Luigi</dc:creator>
  <cp:keywords/>
  <dc:description/>
  <cp:lastModifiedBy>Luigi Zizzo</cp:lastModifiedBy>
  <cp:revision/>
  <dcterms:created xsi:type="dcterms:W3CDTF">2023-08-13T15:32:26Z</dcterms:created>
  <dcterms:modified xsi:type="dcterms:W3CDTF">2026-02-16T11:20:02Z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